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905"/>
  <workbookPr filterPrivacy="1" autoCompressPictures="0"/>
  <bookViews>
    <workbookView xWindow="0" yWindow="0" windowWidth="25500" windowHeight="16060"/>
  </bookViews>
  <sheets>
    <sheet name="Awardees" sheetId="1" r:id="rId1"/>
    <sheet name="Agency Totals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9" i="1" l="1"/>
  <c r="C150" i="2"/>
</calcChain>
</file>

<file path=xl/sharedStrings.xml><?xml version="1.0" encoding="utf-8"?>
<sst xmlns="http://schemas.openxmlformats.org/spreadsheetml/2006/main" count="1594" uniqueCount="659">
  <si>
    <t>Grant Award List</t>
  </si>
  <si>
    <t>California Department of Education</t>
  </si>
  <si>
    <t>Nutrition Services Division</t>
  </si>
  <si>
    <t>COUNTY NAME</t>
  </si>
  <si>
    <t>LOCAL EDUCATIONAL AGENCY</t>
  </si>
  <si>
    <t>SCHOOL/SITE</t>
  </si>
  <si>
    <t>GRANT NUMBER</t>
  </si>
  <si>
    <t>AMOUNT</t>
  </si>
  <si>
    <t>Glendale Unified School District</t>
  </si>
  <si>
    <t>Ferndale Unified School District</t>
  </si>
  <si>
    <t>Girls Athletic Leadership Schools Los Angeles</t>
  </si>
  <si>
    <t>Petaluma Joint Union High School District</t>
  </si>
  <si>
    <t>Sacramento City Unified School District</t>
  </si>
  <si>
    <t>Vineland Elementary School District</t>
  </si>
  <si>
    <t>West Sonoma County Union High School District</t>
  </si>
  <si>
    <t>Yuba Environmental Science Charter Academy</t>
  </si>
  <si>
    <t>Agency Totals</t>
  </si>
  <si>
    <t>Agency Total</t>
  </si>
  <si>
    <t xml:space="preserve">Total </t>
  </si>
  <si>
    <t>Commercial Dishwasher Grant 2023-24</t>
  </si>
  <si>
    <t>Alpine</t>
  </si>
  <si>
    <t>San Bernardino</t>
  </si>
  <si>
    <t>Sonoma</t>
  </si>
  <si>
    <t>Alameda</t>
  </si>
  <si>
    <t xml:space="preserve">Santa Clara </t>
  </si>
  <si>
    <t>Los Angeles</t>
  </si>
  <si>
    <t>Inyo</t>
  </si>
  <si>
    <t>Humboldt</t>
  </si>
  <si>
    <t>San Diego</t>
  </si>
  <si>
    <t>San Mateo County</t>
  </si>
  <si>
    <t>Madera</t>
  </si>
  <si>
    <t>Shasta</t>
  </si>
  <si>
    <t>Tuolumne</t>
  </si>
  <si>
    <t>Orange</t>
  </si>
  <si>
    <t>Riverside</t>
  </si>
  <si>
    <t>Merced</t>
  </si>
  <si>
    <t>Tulare</t>
  </si>
  <si>
    <t>Kern</t>
  </si>
  <si>
    <t>San Joaquin</t>
  </si>
  <si>
    <t>Yolo</t>
  </si>
  <si>
    <t>Sacramento</t>
  </si>
  <si>
    <t>Santa Barbara</t>
  </si>
  <si>
    <t>Contra Costa</t>
  </si>
  <si>
    <t>Siskiyou</t>
  </si>
  <si>
    <t>Lake</t>
  </si>
  <si>
    <t>Fresno</t>
  </si>
  <si>
    <t>El Dorado</t>
  </si>
  <si>
    <t>Trinity</t>
  </si>
  <si>
    <t>Santa Cruz</t>
  </si>
  <si>
    <t>Sutter</t>
  </si>
  <si>
    <t>Modoc</t>
  </si>
  <si>
    <t>Nevada</t>
  </si>
  <si>
    <t>Ventura</t>
  </si>
  <si>
    <t>Glenn</t>
  </si>
  <si>
    <t>Yuba</t>
  </si>
  <si>
    <t>Colusa</t>
  </si>
  <si>
    <t>Kings</t>
  </si>
  <si>
    <t>Placer</t>
  </si>
  <si>
    <t>Tehama</t>
  </si>
  <si>
    <t>Monterey</t>
  </si>
  <si>
    <t>San Luis Obispo</t>
  </si>
  <si>
    <t>Mendocino</t>
  </si>
  <si>
    <t>Solano</t>
  </si>
  <si>
    <t>Calaveras</t>
  </si>
  <si>
    <t>Alpine County Unified School District</t>
  </si>
  <si>
    <t>Bear Valley Unified School District</t>
  </si>
  <si>
    <t>Bellevue Union School District</t>
  </si>
  <si>
    <t>Berkeley Unified School District</t>
  </si>
  <si>
    <t>Berryessa Union Elementary School District</t>
  </si>
  <si>
    <t>Beverly Hills Unified School District</t>
  </si>
  <si>
    <t>Big Pine Unified School District</t>
  </si>
  <si>
    <t>Blue Lake Union Elementary School District</t>
  </si>
  <si>
    <t>Borrego Springs Unified School District</t>
  </si>
  <si>
    <t>Cabrillo Unified School District</t>
  </si>
  <si>
    <t>Chawanakee Unified School District</t>
  </si>
  <si>
    <t>Chowchilla Union High School District</t>
  </si>
  <si>
    <t>Colton Joint Unified School District</t>
  </si>
  <si>
    <t>Columbia Elementary School District</t>
  </si>
  <si>
    <t>Columbia Union School District</t>
  </si>
  <si>
    <t>Community Roots Charter School</t>
  </si>
  <si>
    <t>Corona-Norco Unified School District</t>
  </si>
  <si>
    <t>Cuddeback Union Elementary School District</t>
  </si>
  <si>
    <t>Cypress Elementary School District</t>
  </si>
  <si>
    <t>Delhi Unified School District</t>
  </si>
  <si>
    <t>Dinuba Unified School District</t>
  </si>
  <si>
    <t>Eastside Union Elementary School District</t>
  </si>
  <si>
    <t>Elk Hills Elementary School District</t>
  </si>
  <si>
    <t>Encore Education Corporation</t>
  </si>
  <si>
    <t>Escalon Unified School District</t>
  </si>
  <si>
    <t>Escuela Popular</t>
  </si>
  <si>
    <t>Esparto Unified School District</t>
  </si>
  <si>
    <t>Fairfax Elementary School District</t>
  </si>
  <si>
    <t>Galt Joint Union Elementary School District</t>
  </si>
  <si>
    <t>Gold Rush Home-Study Charter School</t>
  </si>
  <si>
    <t>Gorman Joint School District</t>
  </si>
  <si>
    <t>Gravenstein Union Elementary School District</t>
  </si>
  <si>
    <t>Hacienda la Puente Unified School District</t>
  </si>
  <si>
    <t>Hayward Unified School District</t>
  </si>
  <si>
    <t>Healdsburg Unified School District</t>
  </si>
  <si>
    <t>Hemet Unified School District</t>
  </si>
  <si>
    <t>Hillsborough City Elementary School District</t>
  </si>
  <si>
    <t>Hilmar Unified School District</t>
  </si>
  <si>
    <t>Hope Elementary School District</t>
  </si>
  <si>
    <t>Huntington Beach Union High School District</t>
  </si>
  <si>
    <t>Invictus Academy Inc</t>
  </si>
  <si>
    <t>John Swett Unified School District</t>
  </si>
  <si>
    <t>Julia Lee Performing Arts Academy</t>
  </si>
  <si>
    <t>Junction Elementary School District</t>
  </si>
  <si>
    <t>Kelseyville Unified School District</t>
  </si>
  <si>
    <t>Kepler Neighborhood Schl (Kepler Educ, Inc)</t>
  </si>
  <si>
    <t>Keppel Union Elementary School District</t>
  </si>
  <si>
    <t>Kern Co Supt Of Schools</t>
  </si>
  <si>
    <t>Kernville Union Elementary School District</t>
  </si>
  <si>
    <t>Kings Canyon Joint Unified School District</t>
  </si>
  <si>
    <t>Knightsen Elementary School District</t>
  </si>
  <si>
    <t>La Canada Unified School District</t>
  </si>
  <si>
    <t>La Mesa-Spring Valley School District</t>
  </si>
  <si>
    <t>Lafayette Elementary School District</t>
  </si>
  <si>
    <t>Lake Tahoe Unified School District</t>
  </si>
  <si>
    <t>Lakeport Unified School District</t>
  </si>
  <si>
    <t>Lancaster Elementary School District</t>
  </si>
  <si>
    <t>Larchmont Charter School</t>
  </si>
  <si>
    <t>Las Virgenes Unified School District</t>
  </si>
  <si>
    <t>Laurel Tree Charter School</t>
  </si>
  <si>
    <t>Lewiston Elementary School District</t>
  </si>
  <si>
    <t>Live Oak Elementary School District</t>
  </si>
  <si>
    <t>Live Oak Unified School District</t>
  </si>
  <si>
    <t>Livingston Union School District</t>
  </si>
  <si>
    <t>Lodi Unified School District</t>
  </si>
  <si>
    <t>Los Angeles Unified School District</t>
  </si>
  <si>
    <t>Los Gatos Union Elementary School District</t>
  </si>
  <si>
    <t>Los Olivos Elementary School District</t>
  </si>
  <si>
    <t>Modoc Joint Unified School District</t>
  </si>
  <si>
    <t>Moraga Elementary School District</t>
  </si>
  <si>
    <t>Mountain Union Elementary School District</t>
  </si>
  <si>
    <t>Mt. Shasta Union Elementary School District</t>
  </si>
  <si>
    <t>Navigator Schools</t>
  </si>
  <si>
    <t>Needles Unified School District</t>
  </si>
  <si>
    <t>Nevada City Elementary School District</t>
  </si>
  <si>
    <t>Nevada Joint Union High School District</t>
  </si>
  <si>
    <t>New Haven Unified School District</t>
  </si>
  <si>
    <t>Oakley Union Elementary School District</t>
  </si>
  <si>
    <t>Ocean View School District</t>
  </si>
  <si>
    <t>Odyssey Charter School</t>
  </si>
  <si>
    <t>Ojai Unified School District</t>
  </si>
  <si>
    <t>Orange County Department of Education</t>
  </si>
  <si>
    <t>Orchard Elementary School District</t>
  </si>
  <si>
    <t>Orland Joint Unified School District</t>
  </si>
  <si>
    <t>PACIFIC VIEW CHARTER SCHOOL</t>
  </si>
  <si>
    <t>Palmdale Elementary School District</t>
  </si>
  <si>
    <t>Palo Verde Unified School District</t>
  </si>
  <si>
    <t>Paragon Collegiate Academy</t>
  </si>
  <si>
    <t>Piedmont City Unified School District</t>
  </si>
  <si>
    <t>Pierce Joint Unified School District</t>
  </si>
  <si>
    <t>Pioneer Union Elementary School District</t>
  </si>
  <si>
    <t>Pittsburg Unified School District</t>
  </si>
  <si>
    <t>Placer Union High School District</t>
  </si>
  <si>
    <t>Pollock Pines Elementary School District</t>
  </si>
  <si>
    <t>Redding Elementary School District</t>
  </si>
  <si>
    <t>Redwood Coast Montessori</t>
  </si>
  <si>
    <t>Rialto Unified School District</t>
  </si>
  <si>
    <t>Richfield Elementary School District</t>
  </si>
  <si>
    <t>Riverdale Joint Unified School District</t>
  </si>
  <si>
    <t>Robla Elementary School District</t>
  </si>
  <si>
    <t>Romoland Elementary School District</t>
  </si>
  <si>
    <t>Round Valley Joint Elementary School District</t>
  </si>
  <si>
    <t>Salinas City Elementary School District</t>
  </si>
  <si>
    <t>San Jacinto Unified School District</t>
  </si>
  <si>
    <t>San Juan Unified School District</t>
  </si>
  <si>
    <t>San Marino Unified School District</t>
  </si>
  <si>
    <t>Sebastopol Union Elementary School District</t>
  </si>
  <si>
    <t>Selma Unified School District</t>
  </si>
  <si>
    <t>Shandon Joint Unified School District</t>
  </si>
  <si>
    <t>Shanel Valley Academy</t>
  </si>
  <si>
    <t>Shasta Union Elementary School District</t>
  </si>
  <si>
    <t>Sierra Unified School District</t>
  </si>
  <si>
    <t>Snowline Joint Unified School District</t>
  </si>
  <si>
    <t>Soledad Unified School District</t>
  </si>
  <si>
    <t>Sonoma Valley Unified School District</t>
  </si>
  <si>
    <t>Southern Humboldt Charter Schools</t>
  </si>
  <si>
    <t>Southern Humboldt Joint Unified School District</t>
  </si>
  <si>
    <t>Sunnyside Union Elementary School District</t>
  </si>
  <si>
    <t>Sunnyvale School District</t>
  </si>
  <si>
    <t>TEAM Charter (Transformational Education, Inc.)</t>
  </si>
  <si>
    <t>The Grove School</t>
  </si>
  <si>
    <t>Trinidad Union Elementary School District</t>
  </si>
  <si>
    <t>Trinity Alps Unified School District</t>
  </si>
  <si>
    <t>Tulare City School District</t>
  </si>
  <si>
    <t>Ukiah Unified School District</t>
  </si>
  <si>
    <t>Upper Lake Unified School District</t>
  </si>
  <si>
    <t>Vacaville Unified School District</t>
  </si>
  <si>
    <t>Vallecito Union School District</t>
  </si>
  <si>
    <t>Vallecitos Elementary School District</t>
  </si>
  <si>
    <t>Victor Elementary School District</t>
  </si>
  <si>
    <t>Victor Valley Union High School District</t>
  </si>
  <si>
    <t>Western Placer Unified School District</t>
  </si>
  <si>
    <t>Wheatland Union High School District</t>
  </si>
  <si>
    <t>Wonderful College Prep Academy</t>
  </si>
  <si>
    <t>Woodland Joint Unified School District</t>
  </si>
  <si>
    <t>Piedmont High School</t>
  </si>
  <si>
    <t>Cherryland Elementary</t>
  </si>
  <si>
    <t>Berkeley Arts Magnet</t>
  </si>
  <si>
    <t>James Logan High School</t>
  </si>
  <si>
    <t>Sylvia Mendez</t>
  </si>
  <si>
    <t>Lorin Eden</t>
  </si>
  <si>
    <t>Rosa Parks Elementary</t>
  </si>
  <si>
    <t>Eden garden</t>
  </si>
  <si>
    <t>Itliong-Vera Cruz Middle School</t>
  </si>
  <si>
    <t>Emerson Elementary</t>
  </si>
  <si>
    <t>Treeview Elementary</t>
  </si>
  <si>
    <t>Piedmont Middle School</t>
  </si>
  <si>
    <t>Cesar Chavez Middle School</t>
  </si>
  <si>
    <t>Berkeley High School</t>
  </si>
  <si>
    <t>Bear Valley Elementary</t>
  </si>
  <si>
    <t>Diamond  Valley Elementary</t>
  </si>
  <si>
    <t>Michaelson Elementary School</t>
  </si>
  <si>
    <t>Avery Middle School</t>
  </si>
  <si>
    <t>Hazel Fischer Elementary School</t>
  </si>
  <si>
    <t>Arbuckle Elementary</t>
  </si>
  <si>
    <t>Lloyd Johnson Junior High</t>
  </si>
  <si>
    <t>Burton Valley Elementary School</t>
  </si>
  <si>
    <t>INVICTUS ACADEMY OF RICHMOND</t>
  </si>
  <si>
    <t>Delta Vista Middle School</t>
  </si>
  <si>
    <t>Rodeo Hills Elementary School</t>
  </si>
  <si>
    <t>Knightsen Elementary</t>
  </si>
  <si>
    <t>Pittsburg High School</t>
  </si>
  <si>
    <t>Almond Grove Elementary</t>
  </si>
  <si>
    <t>Gehringer Elementary School</t>
  </si>
  <si>
    <t>Camino Pablo Elementary</t>
  </si>
  <si>
    <t>Summer Lake Elementary School</t>
  </si>
  <si>
    <t>Los Perales Elementary</t>
  </si>
  <si>
    <t>O'Hara Park Middle School</t>
  </si>
  <si>
    <t>Donald Rheem Elementary</t>
  </si>
  <si>
    <t>John Swett High School</t>
  </si>
  <si>
    <t>Old River Elementary</t>
  </si>
  <si>
    <t>Bijou Community School</t>
  </si>
  <si>
    <t>Pinewood Elementary</t>
  </si>
  <si>
    <t>South Tahoe Middle School</t>
  </si>
  <si>
    <t>Sierra Ridge</t>
  </si>
  <si>
    <t>Sierra House Elementary School</t>
  </si>
  <si>
    <t>Alta Elementary School</t>
  </si>
  <si>
    <t>Sierra High School</t>
  </si>
  <si>
    <t>Kepler Neighborhood School</t>
  </si>
  <si>
    <t>Fipps Primary</t>
  </si>
  <si>
    <t>Abraham Lincoln Middle School</t>
  </si>
  <si>
    <t>McCord Elementary</t>
  </si>
  <si>
    <t>Woodrow Wilson Elementary</t>
  </si>
  <si>
    <t>General Grant Middle School</t>
  </si>
  <si>
    <t>Theodore Roosevelt Elementary School</t>
  </si>
  <si>
    <t>Great Western</t>
  </si>
  <si>
    <t>Riverdale High School</t>
  </si>
  <si>
    <t>Andrew Jackson Elementary School</t>
  </si>
  <si>
    <t>Navelencia Middle School</t>
  </si>
  <si>
    <t>Foothill Elementary</t>
  </si>
  <si>
    <t>Riverdale Elementary</t>
  </si>
  <si>
    <t>Eric White Elementary School</t>
  </si>
  <si>
    <t>Mill Street Elementary</t>
  </si>
  <si>
    <t>Orland High School</t>
  </si>
  <si>
    <t>Henderson :Street Learning Center</t>
  </si>
  <si>
    <t>Blue Lake Union Elementary School</t>
  </si>
  <si>
    <t>Casterlin Scholl</t>
  </si>
  <si>
    <t>Trinidad Union School</t>
  </si>
  <si>
    <t>Cuddeback Elementary School</t>
  </si>
  <si>
    <t>Ferndale Elementary School</t>
  </si>
  <si>
    <t>Laurel tree charter school</t>
  </si>
  <si>
    <t>Agnes J Johnson Charter School</t>
  </si>
  <si>
    <t>Ferndale High School</t>
  </si>
  <si>
    <t>Round Valley Elementary School</t>
  </si>
  <si>
    <t>Big Pine Unified School</t>
  </si>
  <si>
    <t>Sunset Middle School</t>
  </si>
  <si>
    <t>Tehachapi Valley Oaks Charter School</t>
  </si>
  <si>
    <t>Kernville Elementary School</t>
  </si>
  <si>
    <t>Elk Hills Elementary</t>
  </si>
  <si>
    <t>Fairfax Junior High School</t>
  </si>
  <si>
    <t>Wonderful College Prep Academy - Lost Hills</t>
  </si>
  <si>
    <t>Richardson CDC</t>
  </si>
  <si>
    <t>Kelly F Blanton Student Ed Center</t>
  </si>
  <si>
    <t>Bakersfield Valley Oaks Charter School</t>
  </si>
  <si>
    <t>Vineland Elementary School</t>
  </si>
  <si>
    <t>Aurora Program</t>
  </si>
  <si>
    <t>Shirley Lane Elementary School</t>
  </si>
  <si>
    <t>Pioneer Elementary</t>
  </si>
  <si>
    <t>Pioneer Middle School</t>
  </si>
  <si>
    <t>Frontier Elementary</t>
  </si>
  <si>
    <t>Lakeport Elementary School</t>
  </si>
  <si>
    <t>Kelseyville High School</t>
  </si>
  <si>
    <t>Upper Lake Elementary School</t>
  </si>
  <si>
    <t>Clearlake High School</t>
  </si>
  <si>
    <t>Terrace Middle School</t>
  </si>
  <si>
    <t>Upper Lake High School</t>
  </si>
  <si>
    <t>Girls Athletic Leadership Schools LA</t>
  </si>
  <si>
    <t>Lafayette Park Campus</t>
  </si>
  <si>
    <t>Wilson High School</t>
  </si>
  <si>
    <t>Lake Los Angles Elementary School</t>
  </si>
  <si>
    <t>Eastside Elementary School</t>
  </si>
  <si>
    <t>Barrel Springs</t>
  </si>
  <si>
    <t>Beverly Hills High School</t>
  </si>
  <si>
    <t>Glenoaks Elementary School</t>
  </si>
  <si>
    <t>Gorman Elementary School</t>
  </si>
  <si>
    <t>Huntington Middle School</t>
  </si>
  <si>
    <t>West Wind School</t>
  </si>
  <si>
    <t>Alice C Stelle</t>
  </si>
  <si>
    <t>La Canada High School</t>
  </si>
  <si>
    <t>Newman Nutrition Center</t>
  </si>
  <si>
    <t>Pearblossom Elementary School</t>
  </si>
  <si>
    <t>Mariposa</t>
  </si>
  <si>
    <t>Ocotillo Elementary</t>
  </si>
  <si>
    <t>William Workman High</t>
  </si>
  <si>
    <t>Alpine Elementary school</t>
  </si>
  <si>
    <t>Nancy Cory</t>
  </si>
  <si>
    <t>Chaparral Prep Academy</t>
  </si>
  <si>
    <t>Los Altos High School</t>
  </si>
  <si>
    <t>Wilshire Campus</t>
  </si>
  <si>
    <t>Tierra Bonita Elementary</t>
  </si>
  <si>
    <t>Keppel Academy</t>
  </si>
  <si>
    <t>Desert View</t>
  </si>
  <si>
    <t>Canyon Creek Camp</t>
  </si>
  <si>
    <t>Carver Elementary</t>
  </si>
  <si>
    <t>Paradise Canyon Elementary School</t>
  </si>
  <si>
    <t>Cactus Magnet Academy</t>
  </si>
  <si>
    <t>OCS South</t>
  </si>
  <si>
    <t>La Puente High School</t>
  </si>
  <si>
    <t>Larchmont Charter West Hollywood</t>
  </si>
  <si>
    <t>Daisy Gibson Elementary School</t>
  </si>
  <si>
    <t>Columbia Elementary</t>
  </si>
  <si>
    <t>Monte Vista School</t>
  </si>
  <si>
    <t>Buena Vista Elementary</t>
  </si>
  <si>
    <t>Clear Creek Camp</t>
  </si>
  <si>
    <t>John C. Fremont Elementary School</t>
  </si>
  <si>
    <t>San Marino High School</t>
  </si>
  <si>
    <t>La Canada Elementary School</t>
  </si>
  <si>
    <t>Chowchilla High School</t>
  </si>
  <si>
    <t>North Fork Elementary School</t>
  </si>
  <si>
    <t>Minarets High School</t>
  </si>
  <si>
    <t>Spring Valley Elementary School</t>
  </si>
  <si>
    <t>Hillside Elementary School</t>
  </si>
  <si>
    <t>Calpella Elementary School</t>
  </si>
  <si>
    <t>Nokomis ElementarySchool</t>
  </si>
  <si>
    <t>Oak Manor Elementary School</t>
  </si>
  <si>
    <t>Yokayo Elementary School</t>
  </si>
  <si>
    <t>Grace Hudson Elementary</t>
  </si>
  <si>
    <t>Selma Herndon Elementary School</t>
  </si>
  <si>
    <t>Hilmar Elementary School</t>
  </si>
  <si>
    <t>Delhi HIgh school</t>
  </si>
  <si>
    <t>Campus Park Elementary</t>
  </si>
  <si>
    <t>Harmony Elementary</t>
  </si>
  <si>
    <t>Modoc Middle School</t>
  </si>
  <si>
    <t>Soledad High School</t>
  </si>
  <si>
    <t>Kammann Elementary School</t>
  </si>
  <si>
    <t>Sherwood Elementary School</t>
  </si>
  <si>
    <t>Mission Park Elementary School District</t>
  </si>
  <si>
    <t>Deer Creek Elementary</t>
  </si>
  <si>
    <t>Bear River High School</t>
  </si>
  <si>
    <t>Nevada Joint Union High School</t>
  </si>
  <si>
    <t>Seven Hills Intermediate</t>
  </si>
  <si>
    <t>Silver Springs High School</t>
  </si>
  <si>
    <t>Landell Elementary School</t>
  </si>
  <si>
    <t>Marina High School</t>
  </si>
  <si>
    <t>Westminster High School</t>
  </si>
  <si>
    <t>Community Roots Academy</t>
  </si>
  <si>
    <t>Huntington Beach High School</t>
  </si>
  <si>
    <t>Ocean View High School</t>
  </si>
  <si>
    <t>HLCN</t>
  </si>
  <si>
    <t>Edison High School</t>
  </si>
  <si>
    <t>Harbor Learning Center</t>
  </si>
  <si>
    <t>Foresthill High School</t>
  </si>
  <si>
    <t>Lincoln High School</t>
  </si>
  <si>
    <t>Creekside Oakes Elementary</t>
  </si>
  <si>
    <t>Lincoln Crossing</t>
  </si>
  <si>
    <t>Twelve Bridges Middle</t>
  </si>
  <si>
    <t>Twelve Bridges Elementary</t>
  </si>
  <si>
    <t>Harvest Valley</t>
  </si>
  <si>
    <t>Felix J. Appleby Elementary</t>
  </si>
  <si>
    <t>North Mountain Middle School</t>
  </si>
  <si>
    <t>Bautista Creek Elementary</t>
  </si>
  <si>
    <t>Eleanor Roosevelt High School</t>
  </si>
  <si>
    <t>Park Hill Elementary</t>
  </si>
  <si>
    <t>LITTLE LAKE ELEMENTARY</t>
  </si>
  <si>
    <t>San Jacinto High School</t>
  </si>
  <si>
    <t>Winchester Elementary</t>
  </si>
  <si>
    <t>Mesa View Elementary</t>
  </si>
  <si>
    <t>Palo Verde High</t>
  </si>
  <si>
    <t>San Jacinto Leadership Academy</t>
  </si>
  <si>
    <t>Whittier Elementary</t>
  </si>
  <si>
    <t>Boulder Ridge Elementary</t>
  </si>
  <si>
    <t>Ruth Brown Elementary</t>
  </si>
  <si>
    <t>Monte Vista Middle School</t>
  </si>
  <si>
    <t>Hemet Elementary</t>
  </si>
  <si>
    <t>Robla Elementary</t>
  </si>
  <si>
    <t>Coyle Avenue Elementary</t>
  </si>
  <si>
    <t>Vernon E. Greer Elementary</t>
  </si>
  <si>
    <t>West Campus High School</t>
  </si>
  <si>
    <t>Lake Canyon Elementary</t>
  </si>
  <si>
    <t>Fern Bacon Middle School</t>
  </si>
  <si>
    <t>Glenwood Elementary</t>
  </si>
  <si>
    <t>Marengo Ranch Elementary</t>
  </si>
  <si>
    <t>Ottoman Elementary</t>
  </si>
  <si>
    <t>Cesar Chavez Elementary</t>
  </si>
  <si>
    <t>Cottage Elementary</t>
  </si>
  <si>
    <t>River Oaks Elementary</t>
  </si>
  <si>
    <t>Taylor Street Elementary</t>
  </si>
  <si>
    <t>Will C Wood Middle School</t>
  </si>
  <si>
    <t>Robert L McCaffrey Middle</t>
  </si>
  <si>
    <t>Starr King TK-8</t>
  </si>
  <si>
    <t>Bell Avenue Elementary</t>
  </si>
  <si>
    <t>Rosa Parks Middle School</t>
  </si>
  <si>
    <t>Boyd Elementary</t>
  </si>
  <si>
    <t>Serrano High School</t>
  </si>
  <si>
    <t>San Salvador Preschool</t>
  </si>
  <si>
    <t>Encore High School for the Arts</t>
  </si>
  <si>
    <t>Victor Valley High School</t>
  </si>
  <si>
    <t>Big Bear High School</t>
  </si>
  <si>
    <t>Needles Cafeteria</t>
  </si>
  <si>
    <t>Brentwood Elementary School</t>
  </si>
  <si>
    <t>PRESTON ELEMENTARY SCHOOL</t>
  </si>
  <si>
    <t>Green Tree East Elementary</t>
  </si>
  <si>
    <t>Morgan Elementary School</t>
  </si>
  <si>
    <t>Lomitas Elementary</t>
  </si>
  <si>
    <t>Henry Elementary School</t>
  </si>
  <si>
    <t>Big Bear Middle School</t>
  </si>
  <si>
    <t>Discovery School of the Arts</t>
  </si>
  <si>
    <t>CASEY ELEMENTARY SCHOOL</t>
  </si>
  <si>
    <t>Silverado High School</t>
  </si>
  <si>
    <t>Chemehuevi Elementary School</t>
  </si>
  <si>
    <t>North Shore Elementary</t>
  </si>
  <si>
    <t>Village Elementary</t>
  </si>
  <si>
    <t>Vallecitos Elementary School</t>
  </si>
  <si>
    <t>Parkway Sports and Nutrition Science</t>
  </si>
  <si>
    <t>Borrego Springs Elementary School</t>
  </si>
  <si>
    <t>Science Technology Engineering &amp; Math Ac</t>
  </si>
  <si>
    <t>Spring Valley Academy</t>
  </si>
  <si>
    <t>Lodi High School</t>
  </si>
  <si>
    <t>TEAM Charter Main</t>
  </si>
  <si>
    <t>Dent Elementary</t>
  </si>
  <si>
    <t>LeRoy Nichols Elementary</t>
  </si>
  <si>
    <t>Vinewood Elementary</t>
  </si>
  <si>
    <t>Escalon High School</t>
  </si>
  <si>
    <t>Live Oak Elementary</t>
  </si>
  <si>
    <t>El Portal Middle School</t>
  </si>
  <si>
    <t>Parklane Elementary</t>
  </si>
  <si>
    <t>Van Allen Elementary</t>
  </si>
  <si>
    <t>Shandon Elementary</t>
  </si>
  <si>
    <t>Crocker Middle School</t>
  </si>
  <si>
    <t>HALF MOON BAY HIGH</t>
  </si>
  <si>
    <t>West School</t>
  </si>
  <si>
    <t>South School</t>
  </si>
  <si>
    <t>North School</t>
  </si>
  <si>
    <t>Vieja Valley</t>
  </si>
  <si>
    <t>Los Olivos Elementary School</t>
  </si>
  <si>
    <t>Fairwood Explorer Elementary</t>
  </si>
  <si>
    <t>Morrill Middle School</t>
  </si>
  <si>
    <t>Gilroy Prep</t>
  </si>
  <si>
    <t>Orchard Elementary School</t>
  </si>
  <si>
    <t>Lexington Elementary School</t>
  </si>
  <si>
    <t>Vargas Elementary School</t>
  </si>
  <si>
    <t>Watsonville Prep</t>
  </si>
  <si>
    <t>Sierramont Middle School</t>
  </si>
  <si>
    <t>San Miguel Elementary School</t>
  </si>
  <si>
    <t>Hayward Collegiate</t>
  </si>
  <si>
    <t>Blossom Hill Elementary</t>
  </si>
  <si>
    <t>Shoreline Middle School</t>
  </si>
  <si>
    <t>Montgomery Creek Elementary School</t>
  </si>
  <si>
    <t>Shasta Union Elementary School</t>
  </si>
  <si>
    <t>Bonnyview Elementary School</t>
  </si>
  <si>
    <t>Columbia Elementary School</t>
  </si>
  <si>
    <t>Juniper Elementary School</t>
  </si>
  <si>
    <t>Cedar Creek School</t>
  </si>
  <si>
    <t>Cypress Elementary School</t>
  </si>
  <si>
    <t>Mountain View Middle School</t>
  </si>
  <si>
    <t>Sisson Elementary School</t>
  </si>
  <si>
    <t>JUNCTION ELEMENTARY SCHOOL</t>
  </si>
  <si>
    <t>Hemlock Elementary School</t>
  </si>
  <si>
    <t>Alamo Elementary</t>
  </si>
  <si>
    <t>Orchard Elementary</t>
  </si>
  <si>
    <t>Flowery Elementary School</t>
  </si>
  <si>
    <t>Parkside Elementary School</t>
  </si>
  <si>
    <t>Hillcrest Middle School</t>
  </si>
  <si>
    <t>Bellevue Elementary</t>
  </si>
  <si>
    <t>Petaluma Junior High School</t>
  </si>
  <si>
    <t>Laguna High School</t>
  </si>
  <si>
    <t>Healdsburg High School</t>
  </si>
  <si>
    <t>Petaluma High School</t>
  </si>
  <si>
    <t>Healdsburg Elementary</t>
  </si>
  <si>
    <t>Taylor Mountain Elementary</t>
  </si>
  <si>
    <t>Casa Grande High School</t>
  </si>
  <si>
    <t>Healdsburg Elementary Fitch Mountain Cam</t>
  </si>
  <si>
    <t>Meadow View Elementary</t>
  </si>
  <si>
    <t>Kenilworth Junior High School</t>
  </si>
  <si>
    <t>Healdsburg Junior High</t>
  </si>
  <si>
    <t>Luther Elementary</t>
  </si>
  <si>
    <t>Weaverville Elementary School</t>
  </si>
  <si>
    <t>Sunnyside Union Elementary School</t>
  </si>
  <si>
    <t>Dinuba HIgh School</t>
  </si>
  <si>
    <t>Roosevelt Elementary</t>
  </si>
  <si>
    <t>Gold Rush Home Study Charter School</t>
  </si>
  <si>
    <t>Mar Vista Elementary School</t>
  </si>
  <si>
    <t>Meiners Oaks Early Elementary</t>
  </si>
  <si>
    <t>Ocean View Early Education</t>
  </si>
  <si>
    <t>Tierra Vista Elementary School</t>
  </si>
  <si>
    <t>Topa Topa Elementary School</t>
  </si>
  <si>
    <t>Esparto High School</t>
  </si>
  <si>
    <t>Gibson Elementary</t>
  </si>
  <si>
    <t>Esparto Middle School</t>
  </si>
  <si>
    <t>Ramon S. Tafoya Elementary</t>
  </si>
  <si>
    <t>Esparto Elementary School</t>
  </si>
  <si>
    <t>Woodland Prairie Elementary</t>
  </si>
  <si>
    <t>Yuba Environmental Science Charter Acade</t>
  </si>
  <si>
    <t>June 30, 2024</t>
  </si>
  <si>
    <t>Total</t>
  </si>
  <si>
    <t>24-25753-61333-00</t>
  </si>
  <si>
    <t>24-25753-67637-00</t>
  </si>
  <si>
    <t>24-25753-70615-00</t>
  </si>
  <si>
    <t>24-25753-61143-00</t>
  </si>
  <si>
    <t>24-25753-69377-00</t>
  </si>
  <si>
    <t>24-25753-64311-00</t>
  </si>
  <si>
    <t>24-25753-63248-00</t>
  </si>
  <si>
    <t>24-25753-62703-00</t>
  </si>
  <si>
    <t>24-25753-67983-00</t>
  </si>
  <si>
    <t>24-25753-68890-00</t>
  </si>
  <si>
    <t>24-25753-75606-00</t>
  </si>
  <si>
    <t>24-25753-65201-00</t>
  </si>
  <si>
    <t>24-25753-67686-00</t>
  </si>
  <si>
    <t>24-25753-69948-00</t>
  </si>
  <si>
    <t>24-25753-72348-00</t>
  </si>
  <si>
    <t>24-25753-C1274-00</t>
  </si>
  <si>
    <t>24-25753-67033-00</t>
  </si>
  <si>
    <t>24-25753-62737-00</t>
  </si>
  <si>
    <t>24-25753-66480-00</t>
  </si>
  <si>
    <t>24-25753-75366-00</t>
  </si>
  <si>
    <t>24-25753-75531-00</t>
  </si>
  <si>
    <t>24-25753-64477-00</t>
  </si>
  <si>
    <t>24-25753-63446-00</t>
  </si>
  <si>
    <t>24-25753-C0971-00</t>
  </si>
  <si>
    <t>24-25753-68502-00</t>
  </si>
  <si>
    <t>24-25753-C0646-00</t>
  </si>
  <si>
    <t>24-25753-72686-00</t>
  </si>
  <si>
    <t>24-25753-63461-00</t>
  </si>
  <si>
    <t>24-25753-75374-00</t>
  </si>
  <si>
    <t>24-25753-67348-00</t>
  </si>
  <si>
    <t>24-25753-C1791-00</t>
  </si>
  <si>
    <t>24-25753-64568-00</t>
  </si>
  <si>
    <t>24-25753-C0807-00</t>
  </si>
  <si>
    <t>24-25753-64584-00</t>
  </si>
  <si>
    <t>24-25753-70714-00</t>
  </si>
  <si>
    <t>24-25753-73445-00</t>
  </si>
  <si>
    <t>24-25753-61192-00</t>
  </si>
  <si>
    <t>24-25753-75390-00</t>
  </si>
  <si>
    <t>24-25753-67082-00</t>
  </si>
  <si>
    <t>24-25753-68908-00</t>
  </si>
  <si>
    <t>24-25753-65698-00</t>
  </si>
  <si>
    <t>24-25753-69211-00</t>
  </si>
  <si>
    <t>24-25753-66548-00</t>
  </si>
  <si>
    <t>24-25753-C1933-00</t>
  </si>
  <si>
    <t>24-25753-61697-00</t>
  </si>
  <si>
    <t>24-25753-C1988-00</t>
  </si>
  <si>
    <t>24-25753-70367-00</t>
  </si>
  <si>
    <t>24-25753-64014-00</t>
  </si>
  <si>
    <t>24-25753-C1503-00</t>
  </si>
  <si>
    <t>24-25753-64642-00</t>
  </si>
  <si>
    <t>24-25753-10157-00</t>
  </si>
  <si>
    <t>24-25753-63545-00</t>
  </si>
  <si>
    <t>24-25753-62265-00</t>
  </si>
  <si>
    <t>24-25753-61705-00</t>
  </si>
  <si>
    <t>24-25753-64659-00</t>
  </si>
  <si>
    <t>24-25753-68197-00</t>
  </si>
  <si>
    <t>24-25753-61713-00</t>
  </si>
  <si>
    <t>24-25753-61903-00</t>
  </si>
  <si>
    <t>24-25753-64030-00</t>
  </si>
  <si>
    <t>24-25753-64667-00</t>
  </si>
  <si>
    <t>24-25753-C0717-00</t>
  </si>
  <si>
    <t>24-25753-64683-00</t>
  </si>
  <si>
    <t>24-25753-C1320-00</t>
  </si>
  <si>
    <t>24-25753-71746-00</t>
  </si>
  <si>
    <t>24-25753-69765-00</t>
  </si>
  <si>
    <t>24-25753-71399-00</t>
  </si>
  <si>
    <t>24-25753-65748-00</t>
  </si>
  <si>
    <t>24-25753-68585-00</t>
  </si>
  <si>
    <t>24-25753-64733-00</t>
  </si>
  <si>
    <t>24-25753-69526-00</t>
  </si>
  <si>
    <t>24-25753-69245-00</t>
  </si>
  <si>
    <t>24-25753-73585-00</t>
  </si>
  <si>
    <t>24-25753-61747-00</t>
  </si>
  <si>
    <t>24-25753-73700-00</t>
  </si>
  <si>
    <t>24-25753-70425-00</t>
  </si>
  <si>
    <t>24-25753-C1278-00</t>
  </si>
  <si>
    <t>24-25753-67801-00</t>
  </si>
  <si>
    <t>24-25753-66340-00</t>
  </si>
  <si>
    <t>24-25753-66357-00</t>
  </si>
  <si>
    <t>24-25753-61242-00</t>
  </si>
  <si>
    <t>24-25753-61762-00</t>
  </si>
  <si>
    <t>24-25753-72512-00</t>
  </si>
  <si>
    <t>24-25753-C0249-00</t>
  </si>
  <si>
    <t>24-25753-72520-00</t>
  </si>
  <si>
    <t>24-25753-10306-00</t>
  </si>
  <si>
    <t>24-25753-69633-00</t>
  </si>
  <si>
    <t>24-25753-75481-00</t>
  </si>
  <si>
    <t>24-25753-C1884-00</t>
  </si>
  <si>
    <t>24-25753-64857-00</t>
  </si>
  <si>
    <t>24-25753-67181-00</t>
  </si>
  <si>
    <t>24-25753-C1182-00</t>
  </si>
  <si>
    <t>24-25753-70862-00</t>
  </si>
  <si>
    <t>24-25753-61275-00</t>
  </si>
  <si>
    <t>24-25753-61614-00</t>
  </si>
  <si>
    <t>24-25753-63990-00</t>
  </si>
  <si>
    <t>24-25753-61788-00</t>
  </si>
  <si>
    <t>24-25753-66894-00</t>
  </si>
  <si>
    <t>24-25753-61960-00</t>
  </si>
  <si>
    <t>24-25753-70110-00</t>
  </si>
  <si>
    <t>24-25753-C1496-00</t>
  </si>
  <si>
    <t>24-25753-67850-00</t>
  </si>
  <si>
    <t>24-25753-71654-00</t>
  </si>
  <si>
    <t>24-25753-75408-00</t>
  </si>
  <si>
    <t>24-25753-67421-00</t>
  </si>
  <si>
    <t>24-25753-67231-00</t>
  </si>
  <si>
    <t>24-25753-63305-00</t>
  </si>
  <si>
    <t>24-25753-67439-00</t>
  </si>
  <si>
    <t>24-25753-66142-00</t>
  </si>
  <si>
    <t>24-25753-67249-00</t>
  </si>
  <si>
    <t>24-25753-67447-00</t>
  </si>
  <si>
    <t>24-25753-64964-00</t>
  </si>
  <si>
    <t>24-25753-70938-00</t>
  </si>
  <si>
    <t>24-25753-62430-00</t>
  </si>
  <si>
    <t>24-25753-68833-00</t>
  </si>
  <si>
    <t>24-25753-C2117-00</t>
  </si>
  <si>
    <t>24-25753-70128-00</t>
  </si>
  <si>
    <t>24-25753-75275-00</t>
  </si>
  <si>
    <t>24-25753-73957-00</t>
  </si>
  <si>
    <t>24-25753-75440-00</t>
  </si>
  <si>
    <t>24-25753-70953-00</t>
  </si>
  <si>
    <t>24-25753-C2103-00</t>
  </si>
  <si>
    <t>24-25753-63040-00</t>
  </si>
  <si>
    <t>24-25753-72181-00</t>
  </si>
  <si>
    <t>24-25753-69690-00</t>
  </si>
  <si>
    <t>24-25753-C1360-00</t>
  </si>
  <si>
    <t>24-25753-C0180-00</t>
  </si>
  <si>
    <t>24-25753-63057-00</t>
  </si>
  <si>
    <t>24-25753-76513-00</t>
  </si>
  <si>
    <t>24-25753-72231-00</t>
  </si>
  <si>
    <t>24-25753-65615-00</t>
  </si>
  <si>
    <t>24-25753-76976-00</t>
  </si>
  <si>
    <t>24-25753-70573-00</t>
  </si>
  <si>
    <t>24-25753-61580-00</t>
  </si>
  <si>
    <t>24-25753-68437-00</t>
  </si>
  <si>
    <t>24-25753-67918-00</t>
  </si>
  <si>
    <t>24-25753-67934-00</t>
  </si>
  <si>
    <t>24-25753-63834-00</t>
  </si>
  <si>
    <t>24-25753-70607-00</t>
  </si>
  <si>
    <t>24-25753-66951-00</t>
  </si>
  <si>
    <t>24-25753-72769-00</t>
  </si>
  <si>
    <t>24-25753-C1078-00</t>
  </si>
  <si>
    <t>24-25753-72710-00</t>
  </si>
  <si>
    <t>24-25753-C0990-00</t>
  </si>
  <si>
    <t>24-25753-C2027-00</t>
  </si>
  <si>
    <t>24-25753-C2032-00</t>
  </si>
  <si>
    <t>Yuba Environ. Science Charter Academy</t>
  </si>
  <si>
    <t>West Sonoma County Union HS District</t>
  </si>
  <si>
    <t>San Mateo</t>
  </si>
  <si>
    <t xml:space="preserve">San Mateo </t>
  </si>
  <si>
    <t>Joaquin Moraga 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</si>
</sst>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5" x14ac:knownFonts="1"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4"/>
      <name val="Arial"/>
      <family val="2"/>
    </font>
    <font>
      <b/>
      <sz val="15"/>
      <color rgb="FF1F497D"/>
      <name val="Calibri"/>
      <family val="2"/>
      <charset val="1"/>
    </font>
    <font>
      <sz val="12"/>
      <name val="Arial"/>
      <family val="2"/>
    </font>
    <font>
      <b/>
      <sz val="11"/>
      <color rgb="FF1F497D"/>
      <name val="Calibri"/>
      <family val="2"/>
      <charset val="1"/>
    </font>
    <font>
      <sz val="1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  <charset val="1"/>
    </font>
    <font>
      <sz val="11"/>
      <name val="Times New Roman"/>
      <family val="1"/>
      <charset val="1"/>
    </font>
    <font>
      <sz val="12"/>
      <name val="Arial"/>
      <family val="2"/>
      <charset val="1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horizontal="left" vertical="top"/>
    </xf>
    <xf numFmtId="0" fontId="1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top"/>
    </xf>
    <xf numFmtId="0" fontId="2" fillId="0" borderId="0"/>
    <xf numFmtId="0" fontId="5" fillId="0" borderId="0" applyProtection="0"/>
    <xf numFmtId="0" fontId="7" fillId="0" borderId="1" applyProtection="0"/>
    <xf numFmtId="0" fontId="4" fillId="0" borderId="0" applyProtection="0"/>
    <xf numFmtId="164" fontId="6" fillId="0" borderId="0" applyFont="0" applyFill="0" applyBorder="0" applyAlignment="0" applyProtection="0"/>
  </cellStyleXfs>
  <cellXfs count="47">
    <xf numFmtId="0" fontId="0" fillId="0" borderId="0" xfId="0">
      <alignment horizontal="left" vertical="top"/>
    </xf>
    <xf numFmtId="0" fontId="1" fillId="0" borderId="0" xfId="1" applyAlignment="1" applyProtection="1">
      <alignment horizontal="left"/>
    </xf>
    <xf numFmtId="0" fontId="3" fillId="0" borderId="0" xfId="3" applyFont="1" applyAlignment="1">
      <alignment horizontal="center"/>
    </xf>
    <xf numFmtId="0" fontId="6" fillId="0" borderId="0" xfId="4" applyFont="1" applyProtection="1"/>
    <xf numFmtId="0" fontId="6" fillId="0" borderId="0" xfId="3" applyFont="1"/>
    <xf numFmtId="0" fontId="6" fillId="0" borderId="2" xfId="5" applyFont="1" applyBorder="1" applyProtection="1"/>
    <xf numFmtId="49" fontId="6" fillId="0" borderId="0" xfId="6" applyNumberFormat="1" applyFont="1" applyProtection="1"/>
    <xf numFmtId="0" fontId="3" fillId="0" borderId="0" xfId="3" applyFont="1"/>
    <xf numFmtId="0" fontId="8" fillId="0" borderId="0" xfId="3" applyFont="1"/>
    <xf numFmtId="0" fontId="4" fillId="0" borderId="0" xfId="2" applyAlignment="1" applyProtection="1">
      <alignment horizontal="left"/>
    </xf>
    <xf numFmtId="165" fontId="3" fillId="0" borderId="0" xfId="3" applyNumberFormat="1" applyFont="1" applyAlignment="1">
      <alignment horizontal="right"/>
    </xf>
    <xf numFmtId="165" fontId="6" fillId="0" borderId="0" xfId="3" applyNumberFormat="1" applyFont="1" applyAlignment="1">
      <alignment horizontal="right"/>
    </xf>
    <xf numFmtId="165" fontId="6" fillId="0" borderId="2" xfId="5" applyNumberFormat="1" applyFont="1" applyBorder="1" applyAlignment="1" applyProtection="1">
      <alignment horizontal="right"/>
    </xf>
    <xf numFmtId="165" fontId="8" fillId="0" borderId="0" xfId="3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vertical="top"/>
    </xf>
    <xf numFmtId="0" fontId="11" fillId="0" borderId="0" xfId="3" applyFont="1" applyAlignment="1">
      <alignment horizontal="center"/>
    </xf>
    <xf numFmtId="0" fontId="12" fillId="0" borderId="0" xfId="3" applyFont="1"/>
    <xf numFmtId="0" fontId="0" fillId="0" borderId="0" xfId="0" applyAlignment="1"/>
    <xf numFmtId="0" fontId="4" fillId="0" borderId="0" xfId="2" applyAlignment="1" applyProtection="1"/>
    <xf numFmtId="0" fontId="13" fillId="0" borderId="0" xfId="4" applyFont="1" applyProtection="1"/>
    <xf numFmtId="0" fontId="13" fillId="0" borderId="2" xfId="5" applyFont="1" applyBorder="1" applyProtection="1"/>
    <xf numFmtId="0" fontId="12" fillId="0" borderId="2" xfId="3" applyFont="1" applyBorder="1"/>
    <xf numFmtId="0" fontId="11" fillId="0" borderId="0" xfId="3" applyFont="1"/>
    <xf numFmtId="0" fontId="12" fillId="2" borderId="0" xfId="3" applyFont="1" applyFill="1"/>
    <xf numFmtId="0" fontId="0" fillId="2" borderId="0" xfId="0" applyFill="1" applyAlignment="1"/>
    <xf numFmtId="0" fontId="0" fillId="2" borderId="0" xfId="0" applyFill="1">
      <alignment horizontal="left" vertical="top"/>
    </xf>
    <xf numFmtId="0" fontId="12" fillId="0" borderId="6" xfId="3" applyFont="1" applyBorder="1"/>
    <xf numFmtId="164" fontId="11" fillId="0" borderId="0" xfId="7" applyFont="1" applyAlignment="1"/>
    <xf numFmtId="164" fontId="13" fillId="0" borderId="0" xfId="7" applyFont="1" applyAlignment="1"/>
    <xf numFmtId="164" fontId="13" fillId="0" borderId="4" xfId="7" applyFont="1" applyBorder="1" applyAlignment="1" applyProtection="1"/>
    <xf numFmtId="164" fontId="0" fillId="0" borderId="0" xfId="7" applyFont="1" applyAlignment="1">
      <alignment vertical="top"/>
    </xf>
    <xf numFmtId="0" fontId="10" fillId="0" borderId="7" xfId="0" applyFont="1" applyBorder="1">
      <alignment horizontal="left" vertical="top"/>
    </xf>
    <xf numFmtId="0" fontId="10" fillId="0" borderId="3" xfId="0" applyFont="1" applyBorder="1">
      <alignment horizontal="left" vertical="top"/>
    </xf>
    <xf numFmtId="164" fontId="10" fillId="0" borderId="5" xfId="7" applyFont="1" applyFill="1" applyBorder="1" applyAlignment="1">
      <alignment vertical="top"/>
    </xf>
    <xf numFmtId="0" fontId="0" fillId="0" borderId="7" xfId="0" applyBorder="1">
      <alignment horizontal="left" vertical="top"/>
    </xf>
    <xf numFmtId="0" fontId="0" fillId="0" borderId="3" xfId="0" applyBorder="1">
      <alignment horizontal="left" vertical="top"/>
    </xf>
    <xf numFmtId="164" fontId="0" fillId="0" borderId="5" xfId="7" applyFont="1" applyFill="1" applyBorder="1" applyAlignment="1">
      <alignment vertical="top"/>
    </xf>
    <xf numFmtId="0" fontId="0" fillId="0" borderId="8" xfId="0" applyBorder="1">
      <alignment horizontal="left" vertical="top"/>
    </xf>
    <xf numFmtId="0" fontId="0" fillId="0" borderId="9" xfId="0" applyBorder="1">
      <alignment horizontal="left" vertical="top"/>
    </xf>
    <xf numFmtId="164" fontId="0" fillId="0" borderId="10" xfId="7" applyFont="1" applyFill="1" applyBorder="1" applyAlignment="1">
      <alignment vertical="top"/>
    </xf>
    <xf numFmtId="0" fontId="14" fillId="0" borderId="0" xfId="3" applyFont="1" applyAlignment="1">
      <alignment horizontal="center"/>
    </xf>
    <xf numFmtId="0" fontId="8" fillId="0" borderId="0" xfId="4" applyFont="1" applyProtection="1"/>
    <xf numFmtId="0" fontId="8" fillId="0" borderId="2" xfId="5" applyFont="1" applyBorder="1" applyProtection="1"/>
    <xf numFmtId="0" fontId="14" fillId="0" borderId="0" xfId="3" applyFont="1"/>
    <xf numFmtId="0" fontId="8" fillId="0" borderId="0" xfId="0" applyFont="1">
      <alignment horizontal="left" vertical="top"/>
    </xf>
    <xf numFmtId="0" fontId="0" fillId="0" borderId="0" xfId="0" applyFont="1">
      <alignment horizontal="left" vertical="top"/>
    </xf>
  </cellXfs>
  <cellStyles count="8">
    <cellStyle name="Currency" xfId="7" builtinId="4"/>
    <cellStyle name="Excel Built-in Heading 1" xfId="4"/>
    <cellStyle name="Excel Built-in Heading 2" xfId="6"/>
    <cellStyle name="Excel Built-in Heading 3" xfId="5"/>
    <cellStyle name="Heading 1" xfId="1" builtinId="16" customBuiltin="1"/>
    <cellStyle name="Heading 2" xfId="2" builtinId="17" customBuiltin="1"/>
    <cellStyle name="Normal" xfId="0" builtinId="0" customBuiltin="1"/>
    <cellStyle name="Normal 2" xfId="3"/>
  </cellStyles>
  <dxfs count="19">
    <dxf>
      <numFmt numFmtId="165" formatCode="&quot;$&quot;#,##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6:E330" totalsRowCount="1" headerRowDxfId="17" dataDxfId="16">
  <autoFilter ref="A6:E329"/>
  <tableColumns count="5">
    <tableColumn id="1" name="COUNTY NAME" dataDxfId="3" totalsRowDxfId="2"/>
    <tableColumn id="2" name="LOCAL EDUCATIONAL AGENCY" dataDxfId="4" totalsRowDxfId="1"/>
    <tableColumn id="3" name="SCHOOL/SITE" dataDxfId="15"/>
    <tableColumn id="4" name="GRANT NUMBER" dataDxfId="14"/>
    <tableColumn id="5" name="AMOUNT" dataDxfId="13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school sites receiving the Commercial Dishwasher Grant for school year 2023-24. "/>
    </ext>
  </extLst>
</table>
</file>

<file path=xl/tables/table2.xml><?xml version="1.0" encoding="utf-8"?>
<table xmlns="http://schemas.openxmlformats.org/spreadsheetml/2006/main" id="2" name="Table2" displayName="Table2" ref="A6:C150" totalsRowShown="0" headerRowDxfId="12" dataDxfId="10" headerRowBorderDxfId="11" tableBorderDxfId="9" totalsRowBorderDxfId="8">
  <autoFilter ref="A6:C150"/>
  <tableColumns count="3">
    <tableColumn id="1" name="COUNTY NAME" dataDxfId="7"/>
    <tableColumn id="2" name="LOCAL EDUCATIONAL AGENCY" dataDxfId="6"/>
    <tableColumn id="3" name="Agency Total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tabSelected="1" topLeftCell="A270" workbookViewId="0">
      <selection activeCell="J165" sqref="J165"/>
    </sheetView>
  </sheetViews>
  <sheetFormatPr baseColWidth="10" defaultColWidth="8.7109375" defaultRowHeight="15" x14ac:dyDescent="0"/>
  <cols>
    <col min="1" max="1" width="12.28515625" customWidth="1"/>
    <col min="2" max="2" width="30.7109375" style="45" customWidth="1"/>
    <col min="3" max="3" width="30.5703125" customWidth="1"/>
    <col min="4" max="4" width="16.140625" customWidth="1"/>
    <col min="5" max="5" width="12.28515625" style="14" customWidth="1"/>
  </cols>
  <sheetData>
    <row r="1" spans="1:5" ht="18">
      <c r="A1" s="1" t="s">
        <v>19</v>
      </c>
      <c r="B1" s="41"/>
      <c r="C1" s="2"/>
      <c r="D1" s="2"/>
      <c r="E1" s="10"/>
    </row>
    <row r="2" spans="1:5" ht="17">
      <c r="A2" s="9" t="s">
        <v>0</v>
      </c>
      <c r="B2" s="41"/>
      <c r="C2" s="2"/>
      <c r="D2" s="2"/>
      <c r="E2" s="10"/>
    </row>
    <row r="3" spans="1:5">
      <c r="A3" s="3" t="s">
        <v>1</v>
      </c>
      <c r="B3" s="42"/>
      <c r="C3" s="4"/>
      <c r="D3" s="4"/>
      <c r="E3" s="11"/>
    </row>
    <row r="4" spans="1:5">
      <c r="A4" s="5" t="s">
        <v>2</v>
      </c>
      <c r="B4" s="43"/>
      <c r="C4" s="5"/>
      <c r="D4" s="5"/>
      <c r="E4" s="12"/>
    </row>
    <row r="5" spans="1:5">
      <c r="A5" s="6" t="s">
        <v>507</v>
      </c>
      <c r="B5" s="44"/>
      <c r="C5" s="7"/>
      <c r="D5" s="7"/>
      <c r="E5" s="10"/>
    </row>
    <row r="6" spans="1:5">
      <c r="A6" t="s">
        <v>3</v>
      </c>
      <c r="B6" s="46" t="s">
        <v>4</v>
      </c>
      <c r="C6" t="s">
        <v>5</v>
      </c>
      <c r="D6" t="s">
        <v>6</v>
      </c>
      <c r="E6" t="s">
        <v>7</v>
      </c>
    </row>
    <row r="7" spans="1:5">
      <c r="A7" s="45" t="s">
        <v>20</v>
      </c>
      <c r="B7" s="45" t="s">
        <v>64</v>
      </c>
      <c r="C7" t="s">
        <v>213</v>
      </c>
      <c r="D7" t="s">
        <v>509</v>
      </c>
      <c r="E7" s="15">
        <v>12250</v>
      </c>
    </row>
    <row r="8" spans="1:5">
      <c r="A8" s="45" t="s">
        <v>20</v>
      </c>
      <c r="B8" s="45" t="s">
        <v>64</v>
      </c>
      <c r="C8" t="s">
        <v>214</v>
      </c>
      <c r="D8" t="s">
        <v>509</v>
      </c>
      <c r="E8" s="15">
        <v>12250</v>
      </c>
    </row>
    <row r="9" spans="1:5">
      <c r="A9" s="45" t="s">
        <v>21</v>
      </c>
      <c r="B9" s="45" t="s">
        <v>65</v>
      </c>
      <c r="C9" t="s">
        <v>411</v>
      </c>
      <c r="D9" t="s">
        <v>510</v>
      </c>
      <c r="E9" s="15">
        <v>40000</v>
      </c>
    </row>
    <row r="10" spans="1:5">
      <c r="A10" s="45" t="s">
        <v>21</v>
      </c>
      <c r="B10" s="45" t="s">
        <v>65</v>
      </c>
      <c r="C10" t="s">
        <v>419</v>
      </c>
      <c r="D10" t="s">
        <v>510</v>
      </c>
      <c r="E10" s="15">
        <v>24000</v>
      </c>
    </row>
    <row r="11" spans="1:5">
      <c r="A11" s="45" t="s">
        <v>21</v>
      </c>
      <c r="B11" s="45" t="s">
        <v>65</v>
      </c>
      <c r="C11" t="s">
        <v>424</v>
      </c>
      <c r="D11" t="s">
        <v>510</v>
      </c>
      <c r="E11" s="15">
        <v>40000</v>
      </c>
    </row>
    <row r="12" spans="1:5">
      <c r="A12" s="45" t="s">
        <v>22</v>
      </c>
      <c r="B12" s="45" t="s">
        <v>66</v>
      </c>
      <c r="C12" t="s">
        <v>477</v>
      </c>
      <c r="D12" t="s">
        <v>511</v>
      </c>
      <c r="E12" s="15">
        <v>26000</v>
      </c>
    </row>
    <row r="13" spans="1:5">
      <c r="A13" s="45" t="s">
        <v>22</v>
      </c>
      <c r="B13" s="45" t="s">
        <v>66</v>
      </c>
      <c r="C13" t="s">
        <v>483</v>
      </c>
      <c r="D13" t="s">
        <v>511</v>
      </c>
      <c r="E13" s="15">
        <v>26000</v>
      </c>
    </row>
    <row r="14" spans="1:5">
      <c r="A14" s="45" t="s">
        <v>22</v>
      </c>
      <c r="B14" s="45" t="s">
        <v>66</v>
      </c>
      <c r="C14" t="s">
        <v>486</v>
      </c>
      <c r="D14" t="s">
        <v>511</v>
      </c>
      <c r="E14" s="15">
        <v>26000</v>
      </c>
    </row>
    <row r="15" spans="1:5">
      <c r="A15" s="45" t="s">
        <v>23</v>
      </c>
      <c r="B15" s="45" t="s">
        <v>67</v>
      </c>
      <c r="C15" t="s">
        <v>201</v>
      </c>
      <c r="D15" t="s">
        <v>512</v>
      </c>
      <c r="E15" s="15">
        <v>40000</v>
      </c>
    </row>
    <row r="16" spans="1:5">
      <c r="A16" s="45" t="s">
        <v>23</v>
      </c>
      <c r="B16" s="45" t="s">
        <v>67</v>
      </c>
      <c r="C16" t="s">
        <v>203</v>
      </c>
      <c r="D16" t="s">
        <v>512</v>
      </c>
      <c r="E16" s="15">
        <v>40000</v>
      </c>
    </row>
    <row r="17" spans="1:5">
      <c r="A17" s="45" t="s">
        <v>23</v>
      </c>
      <c r="B17" s="45" t="s">
        <v>67</v>
      </c>
      <c r="C17" t="s">
        <v>205</v>
      </c>
      <c r="D17" t="s">
        <v>512</v>
      </c>
      <c r="E17" s="15">
        <v>40000</v>
      </c>
    </row>
    <row r="18" spans="1:5">
      <c r="A18" s="45" t="s">
        <v>23</v>
      </c>
      <c r="B18" s="45" t="s">
        <v>67</v>
      </c>
      <c r="C18" t="s">
        <v>208</v>
      </c>
      <c r="D18" t="s">
        <v>512</v>
      </c>
      <c r="E18" s="15">
        <v>40000</v>
      </c>
    </row>
    <row r="19" spans="1:5">
      <c r="A19" s="45" t="s">
        <v>23</v>
      </c>
      <c r="B19" s="45" t="s">
        <v>67</v>
      </c>
      <c r="C19" t="s">
        <v>212</v>
      </c>
      <c r="D19" t="s">
        <v>512</v>
      </c>
      <c r="E19" s="15">
        <v>40000</v>
      </c>
    </row>
    <row r="20" spans="1:5">
      <c r="A20" s="45" t="s">
        <v>24</v>
      </c>
      <c r="B20" s="45" t="s">
        <v>68</v>
      </c>
      <c r="C20" t="s">
        <v>450</v>
      </c>
      <c r="D20" t="s">
        <v>513</v>
      </c>
      <c r="E20" s="15">
        <v>32326</v>
      </c>
    </row>
    <row r="21" spans="1:5">
      <c r="A21" s="45" t="s">
        <v>24</v>
      </c>
      <c r="B21" s="45" t="s">
        <v>68</v>
      </c>
      <c r="C21" t="s">
        <v>456</v>
      </c>
      <c r="D21" t="s">
        <v>513</v>
      </c>
      <c r="E21" s="15">
        <v>40000</v>
      </c>
    </row>
    <row r="22" spans="1:5">
      <c r="A22" s="45" t="s">
        <v>24</v>
      </c>
      <c r="B22" s="45" t="s">
        <v>68</v>
      </c>
      <c r="C22" t="s">
        <v>210</v>
      </c>
      <c r="D22" t="s">
        <v>513</v>
      </c>
      <c r="E22" s="15">
        <v>40000</v>
      </c>
    </row>
    <row r="23" spans="1:5">
      <c r="A23" s="45" t="s">
        <v>25</v>
      </c>
      <c r="B23" s="45" t="s">
        <v>69</v>
      </c>
      <c r="C23" t="s">
        <v>296</v>
      </c>
      <c r="D23" t="s">
        <v>514</v>
      </c>
      <c r="E23" s="15">
        <v>40000</v>
      </c>
    </row>
    <row r="24" spans="1:5">
      <c r="A24" s="45" t="s">
        <v>26</v>
      </c>
      <c r="B24" s="45" t="s">
        <v>70</v>
      </c>
      <c r="C24" t="s">
        <v>268</v>
      </c>
      <c r="D24" t="s">
        <v>515</v>
      </c>
      <c r="E24" s="15">
        <v>20000</v>
      </c>
    </row>
    <row r="25" spans="1:5">
      <c r="A25" s="45" t="s">
        <v>27</v>
      </c>
      <c r="B25" s="45" t="s">
        <v>71</v>
      </c>
      <c r="C25" t="s">
        <v>259</v>
      </c>
      <c r="D25" t="s">
        <v>516</v>
      </c>
      <c r="E25" s="15">
        <v>14958</v>
      </c>
    </row>
    <row r="26" spans="1:5">
      <c r="A26" s="45" t="s">
        <v>28</v>
      </c>
      <c r="B26" s="45" t="s">
        <v>72</v>
      </c>
      <c r="C26" t="s">
        <v>428</v>
      </c>
      <c r="D26" t="s">
        <v>517</v>
      </c>
      <c r="E26" s="15">
        <v>40000</v>
      </c>
    </row>
    <row r="27" spans="1:5">
      <c r="A27" s="45" t="s">
        <v>656</v>
      </c>
      <c r="B27" s="45" t="s">
        <v>73</v>
      </c>
      <c r="C27" t="s">
        <v>443</v>
      </c>
      <c r="D27" t="s">
        <v>518</v>
      </c>
      <c r="E27" s="15">
        <v>40000</v>
      </c>
    </row>
    <row r="28" spans="1:5">
      <c r="A28" s="45" t="s">
        <v>30</v>
      </c>
      <c r="B28" s="45" t="s">
        <v>74</v>
      </c>
      <c r="C28" t="s">
        <v>332</v>
      </c>
      <c r="D28" t="s">
        <v>519</v>
      </c>
      <c r="E28" s="15">
        <v>24000</v>
      </c>
    </row>
    <row r="29" spans="1:5">
      <c r="A29" s="45" t="s">
        <v>30</v>
      </c>
      <c r="B29" s="45" t="s">
        <v>74</v>
      </c>
      <c r="C29" t="s">
        <v>333</v>
      </c>
      <c r="D29" t="s">
        <v>519</v>
      </c>
      <c r="E29" s="15">
        <v>29000</v>
      </c>
    </row>
    <row r="30" spans="1:5">
      <c r="A30" s="45" t="s">
        <v>30</v>
      </c>
      <c r="B30" s="45" t="s">
        <v>74</v>
      </c>
      <c r="C30" t="s">
        <v>334</v>
      </c>
      <c r="D30" t="s">
        <v>519</v>
      </c>
      <c r="E30" s="15">
        <v>32000</v>
      </c>
    </row>
    <row r="31" spans="1:5">
      <c r="A31" s="45" t="s">
        <v>30</v>
      </c>
      <c r="B31" s="45" t="s">
        <v>74</v>
      </c>
      <c r="C31" t="s">
        <v>335</v>
      </c>
      <c r="D31" t="s">
        <v>519</v>
      </c>
      <c r="E31" s="15">
        <v>26000</v>
      </c>
    </row>
    <row r="32" spans="1:5">
      <c r="A32" s="45" t="s">
        <v>30</v>
      </c>
      <c r="B32" s="45" t="s">
        <v>75</v>
      </c>
      <c r="C32" t="s">
        <v>331</v>
      </c>
      <c r="D32" t="s">
        <v>520</v>
      </c>
      <c r="E32" s="15">
        <v>16800</v>
      </c>
    </row>
    <row r="33" spans="1:5">
      <c r="A33" s="45" t="s">
        <v>21</v>
      </c>
      <c r="B33" s="45" t="s">
        <v>76</v>
      </c>
      <c r="C33" t="s">
        <v>408</v>
      </c>
      <c r="D33" t="s">
        <v>521</v>
      </c>
      <c r="E33" s="15">
        <v>26368</v>
      </c>
    </row>
    <row r="34" spans="1:5">
      <c r="A34" s="45" t="s">
        <v>31</v>
      </c>
      <c r="B34" s="45" t="s">
        <v>77</v>
      </c>
      <c r="C34" t="s">
        <v>464</v>
      </c>
      <c r="D34" t="s">
        <v>522</v>
      </c>
      <c r="E34" s="15">
        <v>40000</v>
      </c>
    </row>
    <row r="35" spans="1:5">
      <c r="A35" s="45" t="s">
        <v>31</v>
      </c>
      <c r="B35" s="45" t="s">
        <v>77</v>
      </c>
      <c r="C35" t="s">
        <v>468</v>
      </c>
      <c r="D35" t="s">
        <v>522</v>
      </c>
      <c r="E35" s="15">
        <v>19000</v>
      </c>
    </row>
    <row r="36" spans="1:5">
      <c r="A36" s="45" t="s">
        <v>32</v>
      </c>
      <c r="B36" s="45" t="s">
        <v>78</v>
      </c>
      <c r="C36" t="s">
        <v>78</v>
      </c>
      <c r="D36" t="s">
        <v>523</v>
      </c>
      <c r="E36" s="15">
        <v>11400</v>
      </c>
    </row>
    <row r="37" spans="1:5">
      <c r="A37" s="45" t="s">
        <v>33</v>
      </c>
      <c r="B37" s="45" t="s">
        <v>79</v>
      </c>
      <c r="C37" t="s">
        <v>359</v>
      </c>
      <c r="D37" t="s">
        <v>524</v>
      </c>
      <c r="E37" s="15">
        <v>40000</v>
      </c>
    </row>
    <row r="38" spans="1:5">
      <c r="A38" s="45" t="s">
        <v>34</v>
      </c>
      <c r="B38" s="45" t="s">
        <v>80</v>
      </c>
      <c r="C38" t="s">
        <v>375</v>
      </c>
      <c r="D38" t="s">
        <v>525</v>
      </c>
      <c r="E38" s="15">
        <v>40000</v>
      </c>
    </row>
    <row r="39" spans="1:5">
      <c r="A39" s="45" t="s">
        <v>27</v>
      </c>
      <c r="B39" s="45" t="s">
        <v>81</v>
      </c>
      <c r="C39" t="s">
        <v>262</v>
      </c>
      <c r="D39" t="s">
        <v>526</v>
      </c>
      <c r="E39" s="15">
        <v>25000</v>
      </c>
    </row>
    <row r="40" spans="1:5">
      <c r="A40" s="45" t="s">
        <v>33</v>
      </c>
      <c r="B40" s="45" t="s">
        <v>82</v>
      </c>
      <c r="C40" t="s">
        <v>356</v>
      </c>
      <c r="D40" t="s">
        <v>527</v>
      </c>
      <c r="E40" s="15">
        <v>9597</v>
      </c>
    </row>
    <row r="41" spans="1:5">
      <c r="A41" s="45" t="s">
        <v>35</v>
      </c>
      <c r="B41" s="45" t="s">
        <v>83</v>
      </c>
      <c r="C41" t="s">
        <v>343</v>
      </c>
      <c r="D41" t="s">
        <v>528</v>
      </c>
      <c r="E41" s="15">
        <v>24875</v>
      </c>
    </row>
    <row r="42" spans="1:5">
      <c r="A42" s="45" t="s">
        <v>35</v>
      </c>
      <c r="B42" s="45" t="s">
        <v>83</v>
      </c>
      <c r="C42" t="s">
        <v>345</v>
      </c>
      <c r="D42" t="s">
        <v>528</v>
      </c>
      <c r="E42" s="15">
        <v>24876</v>
      </c>
    </row>
    <row r="43" spans="1:5">
      <c r="A43" s="45" t="s">
        <v>36</v>
      </c>
      <c r="B43" s="45" t="s">
        <v>84</v>
      </c>
      <c r="C43" t="s">
        <v>492</v>
      </c>
      <c r="D43" t="s">
        <v>529</v>
      </c>
      <c r="E43" s="15">
        <v>32342</v>
      </c>
    </row>
    <row r="44" spans="1:5">
      <c r="A44" s="45" t="s">
        <v>25</v>
      </c>
      <c r="B44" s="45" t="s">
        <v>85</v>
      </c>
      <c r="C44" t="s">
        <v>294</v>
      </c>
      <c r="D44" t="s">
        <v>530</v>
      </c>
      <c r="E44" s="15">
        <v>31000</v>
      </c>
    </row>
    <row r="45" spans="1:5">
      <c r="A45" s="45" t="s">
        <v>25</v>
      </c>
      <c r="B45" s="45" t="s">
        <v>85</v>
      </c>
      <c r="C45" t="s">
        <v>313</v>
      </c>
      <c r="D45" t="s">
        <v>530</v>
      </c>
      <c r="E45" s="15">
        <v>31000</v>
      </c>
    </row>
    <row r="46" spans="1:5">
      <c r="A46" s="45" t="s">
        <v>25</v>
      </c>
      <c r="B46" s="45" t="s">
        <v>85</v>
      </c>
      <c r="C46" t="s">
        <v>324</v>
      </c>
      <c r="D46" t="s">
        <v>530</v>
      </c>
      <c r="E46" s="15">
        <v>31000</v>
      </c>
    </row>
    <row r="47" spans="1:5">
      <c r="A47" s="45" t="s">
        <v>37</v>
      </c>
      <c r="B47" s="45" t="s">
        <v>86</v>
      </c>
      <c r="C47" t="s">
        <v>272</v>
      </c>
      <c r="D47" t="s">
        <v>531</v>
      </c>
      <c r="E47" s="15">
        <v>36250</v>
      </c>
    </row>
    <row r="48" spans="1:5">
      <c r="A48" s="45" t="s">
        <v>21</v>
      </c>
      <c r="B48" s="45" t="s">
        <v>87</v>
      </c>
      <c r="C48" t="s">
        <v>409</v>
      </c>
      <c r="D48" t="s">
        <v>532</v>
      </c>
      <c r="E48" s="15">
        <v>37353</v>
      </c>
    </row>
    <row r="49" spans="1:5">
      <c r="A49" s="45" t="s">
        <v>38</v>
      </c>
      <c r="B49" s="45" t="s">
        <v>88</v>
      </c>
      <c r="C49" t="s">
        <v>433</v>
      </c>
      <c r="D49" t="s">
        <v>533</v>
      </c>
      <c r="E49" s="15">
        <v>40000</v>
      </c>
    </row>
    <row r="50" spans="1:5">
      <c r="A50" s="45" t="s">
        <v>38</v>
      </c>
      <c r="B50" s="45" t="s">
        <v>88</v>
      </c>
      <c r="C50" t="s">
        <v>436</v>
      </c>
      <c r="D50" t="s">
        <v>533</v>
      </c>
      <c r="E50" s="15">
        <v>40000</v>
      </c>
    </row>
    <row r="51" spans="1:5">
      <c r="A51" s="45" t="s">
        <v>38</v>
      </c>
      <c r="B51" s="45" t="s">
        <v>88</v>
      </c>
      <c r="C51" t="s">
        <v>438</v>
      </c>
      <c r="D51" t="s">
        <v>533</v>
      </c>
      <c r="E51" s="15">
        <v>40000</v>
      </c>
    </row>
    <row r="52" spans="1:5">
      <c r="A52" s="45" t="s">
        <v>38</v>
      </c>
      <c r="B52" s="45" t="s">
        <v>88</v>
      </c>
      <c r="C52" t="s">
        <v>440</v>
      </c>
      <c r="D52" t="s">
        <v>533</v>
      </c>
      <c r="E52" s="15">
        <v>37550</v>
      </c>
    </row>
    <row r="53" spans="1:5">
      <c r="A53" s="45" t="s">
        <v>24</v>
      </c>
      <c r="B53" s="45" t="s">
        <v>89</v>
      </c>
      <c r="C53" t="s">
        <v>89</v>
      </c>
      <c r="D53" t="s">
        <v>534</v>
      </c>
      <c r="E53" s="15">
        <v>11118</v>
      </c>
    </row>
    <row r="54" spans="1:5">
      <c r="A54" s="45" t="s">
        <v>39</v>
      </c>
      <c r="B54" s="45" t="s">
        <v>90</v>
      </c>
      <c r="C54" t="s">
        <v>500</v>
      </c>
      <c r="D54" t="s">
        <v>535</v>
      </c>
      <c r="E54" s="15">
        <v>25926</v>
      </c>
    </row>
    <row r="55" spans="1:5">
      <c r="A55" s="45" t="s">
        <v>39</v>
      </c>
      <c r="B55" s="45" t="s">
        <v>90</v>
      </c>
      <c r="C55" t="s">
        <v>502</v>
      </c>
      <c r="D55" t="s">
        <v>535</v>
      </c>
      <c r="E55" s="15">
        <v>29845</v>
      </c>
    </row>
    <row r="56" spans="1:5">
      <c r="A56" s="45" t="s">
        <v>39</v>
      </c>
      <c r="B56" s="45" t="s">
        <v>90</v>
      </c>
      <c r="C56" t="s">
        <v>504</v>
      </c>
      <c r="D56" t="s">
        <v>535</v>
      </c>
      <c r="E56" s="15">
        <v>29846</v>
      </c>
    </row>
    <row r="57" spans="1:5">
      <c r="A57" s="45" t="s">
        <v>37</v>
      </c>
      <c r="B57" s="45" t="s">
        <v>91</v>
      </c>
      <c r="C57" t="s">
        <v>273</v>
      </c>
      <c r="D57" t="s">
        <v>536</v>
      </c>
      <c r="E57" s="15">
        <v>40000</v>
      </c>
    </row>
    <row r="58" spans="1:5">
      <c r="A58" s="45" t="s">
        <v>37</v>
      </c>
      <c r="B58" s="45" t="s">
        <v>91</v>
      </c>
      <c r="C58" t="s">
        <v>280</v>
      </c>
      <c r="D58" t="s">
        <v>536</v>
      </c>
      <c r="E58" s="15">
        <v>40000</v>
      </c>
    </row>
    <row r="59" spans="1:5">
      <c r="A59" s="45" t="s">
        <v>27</v>
      </c>
      <c r="B59" s="45" t="s">
        <v>9</v>
      </c>
      <c r="C59" t="s">
        <v>263</v>
      </c>
      <c r="D59" t="s">
        <v>537</v>
      </c>
      <c r="E59" s="15">
        <v>38246</v>
      </c>
    </row>
    <row r="60" spans="1:5">
      <c r="A60" s="45" t="s">
        <v>27</v>
      </c>
      <c r="B60" s="45" t="s">
        <v>9</v>
      </c>
      <c r="C60" t="s">
        <v>266</v>
      </c>
      <c r="D60" t="s">
        <v>537</v>
      </c>
      <c r="E60" s="15">
        <v>38075</v>
      </c>
    </row>
    <row r="61" spans="1:5">
      <c r="A61" s="45" t="s">
        <v>40</v>
      </c>
      <c r="B61" s="45" t="s">
        <v>92</v>
      </c>
      <c r="C61" t="s">
        <v>390</v>
      </c>
      <c r="D61" t="s">
        <v>538</v>
      </c>
      <c r="E61" s="15">
        <v>40000</v>
      </c>
    </row>
    <row r="62" spans="1:5">
      <c r="A62" s="45" t="s">
        <v>40</v>
      </c>
      <c r="B62" s="45" t="s">
        <v>92</v>
      </c>
      <c r="C62" t="s">
        <v>392</v>
      </c>
      <c r="D62" t="s">
        <v>538</v>
      </c>
      <c r="E62" s="15">
        <v>40000</v>
      </c>
    </row>
    <row r="63" spans="1:5">
      <c r="A63" s="45" t="s">
        <v>40</v>
      </c>
      <c r="B63" s="45" t="s">
        <v>92</v>
      </c>
      <c r="C63" t="s">
        <v>395</v>
      </c>
      <c r="D63" t="s">
        <v>538</v>
      </c>
      <c r="E63" s="15">
        <v>40000</v>
      </c>
    </row>
    <row r="64" spans="1:5">
      <c r="A64" s="45" t="s">
        <v>40</v>
      </c>
      <c r="B64" s="45" t="s">
        <v>92</v>
      </c>
      <c r="C64" t="s">
        <v>399</v>
      </c>
      <c r="D64" t="s">
        <v>538</v>
      </c>
      <c r="E64" s="15">
        <v>40000</v>
      </c>
    </row>
    <row r="65" spans="1:5">
      <c r="A65" s="45" t="s">
        <v>40</v>
      </c>
      <c r="B65" s="45" t="s">
        <v>92</v>
      </c>
      <c r="C65" t="s">
        <v>402</v>
      </c>
      <c r="D65" t="s">
        <v>538</v>
      </c>
      <c r="E65" s="15">
        <v>40000</v>
      </c>
    </row>
    <row r="66" spans="1:5">
      <c r="A66" s="45" t="s">
        <v>25</v>
      </c>
      <c r="B66" s="45" t="s">
        <v>10</v>
      </c>
      <c r="C66" t="s">
        <v>290</v>
      </c>
      <c r="D66" t="s">
        <v>539</v>
      </c>
      <c r="E66" s="15">
        <v>11500</v>
      </c>
    </row>
    <row r="67" spans="1:5">
      <c r="A67" s="45" t="s">
        <v>25</v>
      </c>
      <c r="B67" s="45" t="s">
        <v>8</v>
      </c>
      <c r="C67" t="s">
        <v>297</v>
      </c>
      <c r="D67" t="s">
        <v>540</v>
      </c>
      <c r="E67" s="15">
        <v>40000</v>
      </c>
    </row>
    <row r="68" spans="1:5">
      <c r="A68" s="45" t="s">
        <v>25</v>
      </c>
      <c r="B68" s="45" t="s">
        <v>8</v>
      </c>
      <c r="C68" t="s">
        <v>328</v>
      </c>
      <c r="D68" t="s">
        <v>540</v>
      </c>
      <c r="E68" s="15">
        <v>40000</v>
      </c>
    </row>
    <row r="69" spans="1:5">
      <c r="A69" s="45" t="s">
        <v>32</v>
      </c>
      <c r="B69" s="45" t="s">
        <v>93</v>
      </c>
      <c r="C69" t="s">
        <v>494</v>
      </c>
      <c r="D69" t="s">
        <v>541</v>
      </c>
      <c r="E69" s="15">
        <v>11830</v>
      </c>
    </row>
    <row r="70" spans="1:5">
      <c r="A70" s="45" t="s">
        <v>25</v>
      </c>
      <c r="B70" s="45" t="s">
        <v>94</v>
      </c>
      <c r="C70" t="s">
        <v>298</v>
      </c>
      <c r="D70" t="s">
        <v>542</v>
      </c>
      <c r="E70" s="15">
        <v>40000</v>
      </c>
    </row>
    <row r="71" spans="1:5">
      <c r="A71" s="45" t="s">
        <v>22</v>
      </c>
      <c r="B71" s="45" t="s">
        <v>95</v>
      </c>
      <c r="C71" t="s">
        <v>476</v>
      </c>
      <c r="D71" t="s">
        <v>543</v>
      </c>
      <c r="E71" s="15">
        <v>22716</v>
      </c>
    </row>
    <row r="72" spans="1:5">
      <c r="A72" s="45" t="s">
        <v>25</v>
      </c>
      <c r="B72" s="45" t="s">
        <v>96</v>
      </c>
      <c r="C72" t="s">
        <v>292</v>
      </c>
      <c r="D72" t="s">
        <v>544</v>
      </c>
      <c r="E72" s="15">
        <v>22176</v>
      </c>
    </row>
    <row r="73" spans="1:5">
      <c r="A73" s="45" t="s">
        <v>25</v>
      </c>
      <c r="B73" s="45" t="s">
        <v>96</v>
      </c>
      <c r="C73" t="s">
        <v>307</v>
      </c>
      <c r="D73" t="s">
        <v>544</v>
      </c>
      <c r="E73" s="15">
        <v>22176</v>
      </c>
    </row>
    <row r="74" spans="1:5">
      <c r="A74" s="45" t="s">
        <v>25</v>
      </c>
      <c r="B74" s="45" t="s">
        <v>96</v>
      </c>
      <c r="C74" t="s">
        <v>311</v>
      </c>
      <c r="D74" t="s">
        <v>544</v>
      </c>
      <c r="E74" s="15">
        <v>22176</v>
      </c>
    </row>
    <row r="75" spans="1:5">
      <c r="A75" s="45" t="s">
        <v>25</v>
      </c>
      <c r="B75" s="45" t="s">
        <v>96</v>
      </c>
      <c r="C75" t="s">
        <v>321</v>
      </c>
      <c r="D75" t="s">
        <v>544</v>
      </c>
      <c r="E75" s="15">
        <v>22176</v>
      </c>
    </row>
    <row r="76" spans="1:5">
      <c r="A76" s="45" t="s">
        <v>23</v>
      </c>
      <c r="B76" s="45" t="s">
        <v>97</v>
      </c>
      <c r="C76" t="s">
        <v>200</v>
      </c>
      <c r="D76" t="s">
        <v>545</v>
      </c>
      <c r="E76" s="15">
        <v>32000</v>
      </c>
    </row>
    <row r="77" spans="1:5">
      <c r="A77" s="45" t="s">
        <v>23</v>
      </c>
      <c r="B77" s="45" t="s">
        <v>97</v>
      </c>
      <c r="C77" t="s">
        <v>204</v>
      </c>
      <c r="D77" t="s">
        <v>545</v>
      </c>
      <c r="E77" s="15">
        <v>32000</v>
      </c>
    </row>
    <row r="78" spans="1:5">
      <c r="A78" s="45" t="s">
        <v>23</v>
      </c>
      <c r="B78" s="45" t="s">
        <v>97</v>
      </c>
      <c r="C78" t="s">
        <v>206</v>
      </c>
      <c r="D78" t="s">
        <v>545</v>
      </c>
      <c r="E78" s="15">
        <v>32000</v>
      </c>
    </row>
    <row r="79" spans="1:5">
      <c r="A79" s="45" t="s">
        <v>23</v>
      </c>
      <c r="B79" s="45" t="s">
        <v>97</v>
      </c>
      <c r="C79" t="s">
        <v>209</v>
      </c>
      <c r="D79" t="s">
        <v>545</v>
      </c>
      <c r="E79" s="15">
        <v>32000</v>
      </c>
    </row>
    <row r="80" spans="1:5">
      <c r="A80" s="45" t="s">
        <v>22</v>
      </c>
      <c r="B80" s="45" t="s">
        <v>98</v>
      </c>
      <c r="C80" t="s">
        <v>480</v>
      </c>
      <c r="D80" t="s">
        <v>546</v>
      </c>
      <c r="E80" s="15">
        <v>40000</v>
      </c>
    </row>
    <row r="81" spans="1:5">
      <c r="A81" s="45" t="s">
        <v>22</v>
      </c>
      <c r="B81" s="45" t="s">
        <v>98</v>
      </c>
      <c r="C81" t="s">
        <v>482</v>
      </c>
      <c r="D81" t="s">
        <v>546</v>
      </c>
      <c r="E81" s="15">
        <v>40000</v>
      </c>
    </row>
    <row r="82" spans="1:5">
      <c r="A82" s="45" t="s">
        <v>22</v>
      </c>
      <c r="B82" s="45" t="s">
        <v>98</v>
      </c>
      <c r="C82" t="s">
        <v>485</v>
      </c>
      <c r="D82" t="s">
        <v>546</v>
      </c>
      <c r="E82" s="15">
        <v>40000</v>
      </c>
    </row>
    <row r="83" spans="1:5">
      <c r="A83" s="45" t="s">
        <v>22</v>
      </c>
      <c r="B83" s="45" t="s">
        <v>98</v>
      </c>
      <c r="C83" t="s">
        <v>488</v>
      </c>
      <c r="D83" t="s">
        <v>546</v>
      </c>
      <c r="E83" s="15">
        <v>40000</v>
      </c>
    </row>
    <row r="84" spans="1:5">
      <c r="A84" s="45" t="s">
        <v>34</v>
      </c>
      <c r="B84" s="45" t="s">
        <v>99</v>
      </c>
      <c r="C84" t="s">
        <v>374</v>
      </c>
      <c r="D84" t="s">
        <v>547</v>
      </c>
      <c r="E84" s="15">
        <v>40000</v>
      </c>
    </row>
    <row r="85" spans="1:5">
      <c r="A85" s="45" t="s">
        <v>34</v>
      </c>
      <c r="B85" s="45" t="s">
        <v>99</v>
      </c>
      <c r="C85" t="s">
        <v>377</v>
      </c>
      <c r="D85" t="s">
        <v>547</v>
      </c>
      <c r="E85" s="15">
        <v>40000</v>
      </c>
    </row>
    <row r="86" spans="1:5">
      <c r="A86" s="45" t="s">
        <v>34</v>
      </c>
      <c r="B86" s="45" t="s">
        <v>99</v>
      </c>
      <c r="C86" t="s">
        <v>379</v>
      </c>
      <c r="D86" t="s">
        <v>547</v>
      </c>
      <c r="E86" s="15">
        <v>40000</v>
      </c>
    </row>
    <row r="87" spans="1:5">
      <c r="A87" s="45" t="s">
        <v>34</v>
      </c>
      <c r="B87" s="45" t="s">
        <v>99</v>
      </c>
      <c r="C87" t="s">
        <v>383</v>
      </c>
      <c r="D87" t="s">
        <v>547</v>
      </c>
      <c r="E87" s="15">
        <v>40000</v>
      </c>
    </row>
    <row r="88" spans="1:5">
      <c r="A88" s="45" t="s">
        <v>34</v>
      </c>
      <c r="B88" s="45" t="s">
        <v>99</v>
      </c>
      <c r="C88" t="s">
        <v>387</v>
      </c>
      <c r="D88" t="s">
        <v>547</v>
      </c>
      <c r="E88" s="15">
        <v>40000</v>
      </c>
    </row>
    <row r="89" spans="1:5">
      <c r="A89" s="45" t="s">
        <v>657</v>
      </c>
      <c r="B89" s="45" t="s">
        <v>100</v>
      </c>
      <c r="C89" t="s">
        <v>442</v>
      </c>
      <c r="D89" t="s">
        <v>548</v>
      </c>
      <c r="E89" s="15">
        <v>11076</v>
      </c>
    </row>
    <row r="90" spans="1:5">
      <c r="A90" s="45" t="s">
        <v>656</v>
      </c>
      <c r="B90" s="45" t="s">
        <v>100</v>
      </c>
      <c r="C90" t="s">
        <v>444</v>
      </c>
      <c r="D90" t="s">
        <v>548</v>
      </c>
      <c r="E90" s="15">
        <v>11076</v>
      </c>
    </row>
    <row r="91" spans="1:5">
      <c r="A91" s="45" t="s">
        <v>656</v>
      </c>
      <c r="B91" s="45" t="s">
        <v>100</v>
      </c>
      <c r="C91" t="s">
        <v>445</v>
      </c>
      <c r="D91" t="s">
        <v>548</v>
      </c>
      <c r="E91" s="15">
        <v>11076</v>
      </c>
    </row>
    <row r="92" spans="1:5">
      <c r="A92" s="45" t="s">
        <v>656</v>
      </c>
      <c r="B92" s="45" t="s">
        <v>100</v>
      </c>
      <c r="C92" t="s">
        <v>446</v>
      </c>
      <c r="D92" t="s">
        <v>548</v>
      </c>
      <c r="E92" s="15">
        <v>11076</v>
      </c>
    </row>
    <row r="93" spans="1:5">
      <c r="A93" s="45" t="s">
        <v>35</v>
      </c>
      <c r="B93" s="45" t="s">
        <v>101</v>
      </c>
      <c r="C93" t="s">
        <v>342</v>
      </c>
      <c r="D93" t="s">
        <v>549</v>
      </c>
      <c r="E93" s="15">
        <v>22082</v>
      </c>
    </row>
    <row r="94" spans="1:5">
      <c r="A94" s="45" t="s">
        <v>41</v>
      </c>
      <c r="B94" s="45" t="s">
        <v>102</v>
      </c>
      <c r="C94" t="s">
        <v>447</v>
      </c>
      <c r="D94" t="s">
        <v>550</v>
      </c>
      <c r="E94" s="15">
        <v>30800</v>
      </c>
    </row>
    <row r="95" spans="1:5">
      <c r="A95" s="45" t="s">
        <v>33</v>
      </c>
      <c r="B95" s="45" t="s">
        <v>103</v>
      </c>
      <c r="C95" t="s">
        <v>357</v>
      </c>
      <c r="D95" t="s">
        <v>551</v>
      </c>
      <c r="E95" s="15">
        <v>28400</v>
      </c>
    </row>
    <row r="96" spans="1:5">
      <c r="A96" s="45" t="s">
        <v>33</v>
      </c>
      <c r="B96" s="45" t="s">
        <v>103</v>
      </c>
      <c r="C96" t="s">
        <v>358</v>
      </c>
      <c r="D96" t="s">
        <v>551</v>
      </c>
      <c r="E96" s="15">
        <v>28400</v>
      </c>
    </row>
    <row r="97" spans="1:5">
      <c r="A97" s="45" t="s">
        <v>33</v>
      </c>
      <c r="B97" s="45" t="s">
        <v>103</v>
      </c>
      <c r="C97" t="s">
        <v>360</v>
      </c>
      <c r="D97" t="s">
        <v>551</v>
      </c>
      <c r="E97" s="15">
        <v>28400</v>
      </c>
    </row>
    <row r="98" spans="1:5">
      <c r="A98" s="45" t="s">
        <v>33</v>
      </c>
      <c r="B98" s="45" t="s">
        <v>103</v>
      </c>
      <c r="C98" t="s">
        <v>361</v>
      </c>
      <c r="D98" t="s">
        <v>551</v>
      </c>
      <c r="E98" s="15">
        <v>28400</v>
      </c>
    </row>
    <row r="99" spans="1:5">
      <c r="A99" s="45" t="s">
        <v>33</v>
      </c>
      <c r="B99" s="45" t="s">
        <v>103</v>
      </c>
      <c r="C99" t="s">
        <v>363</v>
      </c>
      <c r="D99" t="s">
        <v>551</v>
      </c>
      <c r="E99" s="15">
        <v>28400</v>
      </c>
    </row>
    <row r="100" spans="1:5">
      <c r="A100" s="45" t="s">
        <v>42</v>
      </c>
      <c r="B100" s="45" t="s">
        <v>104</v>
      </c>
      <c r="C100" t="s">
        <v>221</v>
      </c>
      <c r="D100" t="s">
        <v>552</v>
      </c>
      <c r="E100" s="15">
        <v>22895</v>
      </c>
    </row>
    <row r="101" spans="1:5">
      <c r="A101" s="45" t="s">
        <v>42</v>
      </c>
      <c r="B101" s="45" t="s">
        <v>105</v>
      </c>
      <c r="C101" t="s">
        <v>223</v>
      </c>
      <c r="D101" t="s">
        <v>553</v>
      </c>
      <c r="E101" s="15">
        <v>40000</v>
      </c>
    </row>
    <row r="102" spans="1:5">
      <c r="A102" s="45" t="s">
        <v>42</v>
      </c>
      <c r="B102" s="45" t="s">
        <v>105</v>
      </c>
      <c r="C102" t="s">
        <v>233</v>
      </c>
      <c r="D102" t="s">
        <v>553</v>
      </c>
      <c r="E102" s="15">
        <v>40000</v>
      </c>
    </row>
    <row r="103" spans="1:5">
      <c r="A103" s="45" t="s">
        <v>34</v>
      </c>
      <c r="B103" s="45" t="s">
        <v>106</v>
      </c>
      <c r="C103" t="s">
        <v>106</v>
      </c>
      <c r="D103" t="s">
        <v>554</v>
      </c>
      <c r="E103" s="15">
        <v>33000</v>
      </c>
    </row>
    <row r="104" spans="1:5">
      <c r="A104" s="45" t="s">
        <v>43</v>
      </c>
      <c r="B104" s="45" t="s">
        <v>107</v>
      </c>
      <c r="C104" t="s">
        <v>470</v>
      </c>
      <c r="D104" t="s">
        <v>555</v>
      </c>
      <c r="E104" s="15">
        <v>10569</v>
      </c>
    </row>
    <row r="105" spans="1:5">
      <c r="A105" s="45" t="s">
        <v>44</v>
      </c>
      <c r="B105" s="45" t="s">
        <v>108</v>
      </c>
      <c r="C105" t="s">
        <v>285</v>
      </c>
      <c r="D105" t="s">
        <v>556</v>
      </c>
      <c r="E105" s="15">
        <v>27201</v>
      </c>
    </row>
    <row r="106" spans="1:5">
      <c r="A106" s="45" t="s">
        <v>45</v>
      </c>
      <c r="B106" s="45" t="s">
        <v>109</v>
      </c>
      <c r="C106" t="s">
        <v>242</v>
      </c>
      <c r="D106" t="s">
        <v>557</v>
      </c>
      <c r="E106" s="15">
        <v>24108</v>
      </c>
    </row>
    <row r="107" spans="1:5">
      <c r="A107" s="45" t="s">
        <v>25</v>
      </c>
      <c r="B107" s="45" t="s">
        <v>110</v>
      </c>
      <c r="C107" t="s">
        <v>293</v>
      </c>
      <c r="D107" t="s">
        <v>558</v>
      </c>
      <c r="E107" s="15">
        <v>28988</v>
      </c>
    </row>
    <row r="108" spans="1:5">
      <c r="A108" s="45" t="s">
        <v>25</v>
      </c>
      <c r="B108" s="45" t="s">
        <v>110</v>
      </c>
      <c r="C108" t="s">
        <v>304</v>
      </c>
      <c r="D108" t="s">
        <v>558</v>
      </c>
      <c r="E108" s="15">
        <v>28987</v>
      </c>
    </row>
    <row r="109" spans="1:5">
      <c r="A109" s="45" t="s">
        <v>25</v>
      </c>
      <c r="B109" s="45" t="s">
        <v>110</v>
      </c>
      <c r="C109" t="s">
        <v>308</v>
      </c>
      <c r="D109" t="s">
        <v>558</v>
      </c>
      <c r="E109" s="15">
        <v>28987</v>
      </c>
    </row>
    <row r="110" spans="1:5">
      <c r="A110" s="45" t="s">
        <v>25</v>
      </c>
      <c r="B110" s="45" t="s">
        <v>110</v>
      </c>
      <c r="C110" t="s">
        <v>314</v>
      </c>
      <c r="D110" t="s">
        <v>558</v>
      </c>
      <c r="E110" s="15">
        <v>32000</v>
      </c>
    </row>
    <row r="111" spans="1:5">
      <c r="A111" s="45" t="s">
        <v>25</v>
      </c>
      <c r="B111" s="45" t="s">
        <v>110</v>
      </c>
      <c r="C111" t="s">
        <v>323</v>
      </c>
      <c r="D111" t="s">
        <v>558</v>
      </c>
      <c r="E111" s="15">
        <v>28988</v>
      </c>
    </row>
    <row r="112" spans="1:5">
      <c r="A112" s="45" t="s">
        <v>37</v>
      </c>
      <c r="B112" s="45" t="s">
        <v>111</v>
      </c>
      <c r="C112" t="s">
        <v>270</v>
      </c>
      <c r="D112" t="s">
        <v>559</v>
      </c>
      <c r="E112" s="15">
        <v>17360</v>
      </c>
    </row>
    <row r="113" spans="1:5">
      <c r="A113" s="45" t="s">
        <v>37</v>
      </c>
      <c r="B113" s="45" t="s">
        <v>111</v>
      </c>
      <c r="C113" t="s">
        <v>275</v>
      </c>
      <c r="D113" t="s">
        <v>559</v>
      </c>
      <c r="E113" s="15">
        <v>17360</v>
      </c>
    </row>
    <row r="114" spans="1:5">
      <c r="A114" s="45" t="s">
        <v>37</v>
      </c>
      <c r="B114" s="45" t="s">
        <v>111</v>
      </c>
      <c r="C114" t="s">
        <v>276</v>
      </c>
      <c r="D114" t="s">
        <v>559</v>
      </c>
      <c r="E114" s="15">
        <v>17360</v>
      </c>
    </row>
    <row r="115" spans="1:5">
      <c r="A115" s="45" t="s">
        <v>37</v>
      </c>
      <c r="B115" s="45" t="s">
        <v>111</v>
      </c>
      <c r="C115" t="s">
        <v>277</v>
      </c>
      <c r="D115" t="s">
        <v>559</v>
      </c>
      <c r="E115" s="15">
        <v>17360</v>
      </c>
    </row>
    <row r="116" spans="1:5">
      <c r="A116" s="45" t="s">
        <v>37</v>
      </c>
      <c r="B116" s="45" t="s">
        <v>111</v>
      </c>
      <c r="C116" t="s">
        <v>279</v>
      </c>
      <c r="D116" t="s">
        <v>559</v>
      </c>
      <c r="E116" s="15">
        <v>17360</v>
      </c>
    </row>
    <row r="117" spans="1:5">
      <c r="A117" s="45" t="s">
        <v>37</v>
      </c>
      <c r="B117" s="45" t="s">
        <v>112</v>
      </c>
      <c r="C117" t="s">
        <v>271</v>
      </c>
      <c r="D117" t="s">
        <v>560</v>
      </c>
      <c r="E117" s="15">
        <v>29559</v>
      </c>
    </row>
    <row r="118" spans="1:5">
      <c r="A118" s="45" t="s">
        <v>45</v>
      </c>
      <c r="B118" s="45" t="s">
        <v>113</v>
      </c>
      <c r="C118" t="s">
        <v>240</v>
      </c>
      <c r="D118" t="s">
        <v>561</v>
      </c>
      <c r="E118" s="15">
        <v>6700</v>
      </c>
    </row>
    <row r="119" spans="1:5">
      <c r="A119" s="45" t="s">
        <v>45</v>
      </c>
      <c r="B119" s="45" t="s">
        <v>113</v>
      </c>
      <c r="C119" t="s">
        <v>245</v>
      </c>
      <c r="D119" t="s">
        <v>561</v>
      </c>
      <c r="E119" s="15">
        <v>14000</v>
      </c>
    </row>
    <row r="120" spans="1:5">
      <c r="A120" s="45" t="s">
        <v>45</v>
      </c>
      <c r="B120" s="45" t="s">
        <v>113</v>
      </c>
      <c r="C120" t="s">
        <v>247</v>
      </c>
      <c r="D120" t="s">
        <v>561</v>
      </c>
      <c r="E120" s="15">
        <v>10200</v>
      </c>
    </row>
    <row r="121" spans="1:5">
      <c r="A121" s="45" t="s">
        <v>45</v>
      </c>
      <c r="B121" s="45" t="s">
        <v>113</v>
      </c>
      <c r="C121" t="s">
        <v>249</v>
      </c>
      <c r="D121" t="s">
        <v>561</v>
      </c>
      <c r="E121" s="15">
        <v>10200</v>
      </c>
    </row>
    <row r="122" spans="1:5">
      <c r="A122" s="45" t="s">
        <v>45</v>
      </c>
      <c r="B122" s="45" t="s">
        <v>113</v>
      </c>
      <c r="C122" t="s">
        <v>252</v>
      </c>
      <c r="D122" t="s">
        <v>561</v>
      </c>
      <c r="E122" s="15">
        <v>10200</v>
      </c>
    </row>
    <row r="123" spans="1:5">
      <c r="A123" s="45" t="s">
        <v>42</v>
      </c>
      <c r="B123" s="45" t="s">
        <v>114</v>
      </c>
      <c r="C123" t="s">
        <v>224</v>
      </c>
      <c r="D123" t="s">
        <v>562</v>
      </c>
      <c r="E123" s="15">
        <v>40000</v>
      </c>
    </row>
    <row r="124" spans="1:5">
      <c r="A124" s="45" t="s">
        <v>42</v>
      </c>
      <c r="B124" s="45" t="s">
        <v>114</v>
      </c>
      <c r="C124" t="s">
        <v>234</v>
      </c>
      <c r="D124" t="s">
        <v>562</v>
      </c>
      <c r="E124" s="15">
        <v>40000</v>
      </c>
    </row>
    <row r="125" spans="1:5">
      <c r="A125" s="45" t="s">
        <v>25</v>
      </c>
      <c r="B125" s="45" t="s">
        <v>115</v>
      </c>
      <c r="C125" t="s">
        <v>302</v>
      </c>
      <c r="D125" t="s">
        <v>563</v>
      </c>
      <c r="E125" s="15">
        <v>40000</v>
      </c>
    </row>
    <row r="126" spans="1:5">
      <c r="A126" s="45" t="s">
        <v>25</v>
      </c>
      <c r="B126" s="45" t="s">
        <v>115</v>
      </c>
      <c r="C126" t="s">
        <v>318</v>
      </c>
      <c r="D126" t="s">
        <v>563</v>
      </c>
      <c r="E126" s="15">
        <v>40000</v>
      </c>
    </row>
    <row r="127" spans="1:5">
      <c r="A127" s="45" t="s">
        <v>25</v>
      </c>
      <c r="B127" s="45" t="s">
        <v>115</v>
      </c>
      <c r="C127" t="s">
        <v>330</v>
      </c>
      <c r="D127" t="s">
        <v>563</v>
      </c>
      <c r="E127" s="15">
        <v>40000</v>
      </c>
    </row>
    <row r="128" spans="1:5">
      <c r="A128" s="45" t="s">
        <v>28</v>
      </c>
      <c r="B128" s="45" t="s">
        <v>116</v>
      </c>
      <c r="C128" t="s">
        <v>427</v>
      </c>
      <c r="D128" t="s">
        <v>564</v>
      </c>
      <c r="E128" s="15">
        <v>33891</v>
      </c>
    </row>
    <row r="129" spans="1:5">
      <c r="A129" s="45" t="s">
        <v>28</v>
      </c>
      <c r="B129" s="45" t="s">
        <v>116</v>
      </c>
      <c r="C129" t="s">
        <v>429</v>
      </c>
      <c r="D129" t="s">
        <v>564</v>
      </c>
      <c r="E129" s="15">
        <v>33891</v>
      </c>
    </row>
    <row r="130" spans="1:5">
      <c r="A130" s="45" t="s">
        <v>28</v>
      </c>
      <c r="B130" s="45" t="s">
        <v>116</v>
      </c>
      <c r="C130" t="s">
        <v>430</v>
      </c>
      <c r="D130" t="s">
        <v>564</v>
      </c>
      <c r="E130" s="15">
        <v>33891</v>
      </c>
    </row>
    <row r="131" spans="1:5">
      <c r="A131" s="45" t="s">
        <v>42</v>
      </c>
      <c r="B131" s="45" t="s">
        <v>117</v>
      </c>
      <c r="C131" t="s">
        <v>220</v>
      </c>
      <c r="D131" t="s">
        <v>565</v>
      </c>
      <c r="E131" s="15">
        <v>11617</v>
      </c>
    </row>
    <row r="132" spans="1:5">
      <c r="A132" s="45" t="s">
        <v>46</v>
      </c>
      <c r="B132" s="45" t="s">
        <v>118</v>
      </c>
      <c r="C132" t="s">
        <v>235</v>
      </c>
      <c r="D132" t="s">
        <v>566</v>
      </c>
      <c r="E132" s="15">
        <v>40000</v>
      </c>
    </row>
    <row r="133" spans="1:5">
      <c r="A133" s="45" t="s">
        <v>46</v>
      </c>
      <c r="B133" s="45" t="s">
        <v>118</v>
      </c>
      <c r="C133" t="s">
        <v>237</v>
      </c>
      <c r="D133" t="s">
        <v>566</v>
      </c>
      <c r="E133" s="15">
        <v>40000</v>
      </c>
    </row>
    <row r="134" spans="1:5">
      <c r="A134" s="45" t="s">
        <v>46</v>
      </c>
      <c r="B134" s="45" t="s">
        <v>118</v>
      </c>
      <c r="C134" t="s">
        <v>239</v>
      </c>
      <c r="D134" t="s">
        <v>566</v>
      </c>
      <c r="E134" s="15">
        <v>40000</v>
      </c>
    </row>
    <row r="135" spans="1:5">
      <c r="A135" s="45" t="s">
        <v>44</v>
      </c>
      <c r="B135" s="45" t="s">
        <v>119</v>
      </c>
      <c r="C135" t="s">
        <v>284</v>
      </c>
      <c r="D135" t="s">
        <v>567</v>
      </c>
      <c r="E135" s="15">
        <v>9095</v>
      </c>
    </row>
    <row r="136" spans="1:5">
      <c r="A136" s="45" t="s">
        <v>44</v>
      </c>
      <c r="B136" s="45" t="s">
        <v>119</v>
      </c>
      <c r="C136" t="s">
        <v>287</v>
      </c>
      <c r="D136" t="s">
        <v>567</v>
      </c>
      <c r="E136" s="15">
        <v>21918</v>
      </c>
    </row>
    <row r="137" spans="1:5">
      <c r="A137" s="45" t="s">
        <v>44</v>
      </c>
      <c r="B137" s="45" t="s">
        <v>119</v>
      </c>
      <c r="C137" t="s">
        <v>288</v>
      </c>
      <c r="D137" t="s">
        <v>567</v>
      </c>
      <c r="E137" s="15">
        <v>9095</v>
      </c>
    </row>
    <row r="138" spans="1:5">
      <c r="A138" s="45" t="s">
        <v>25</v>
      </c>
      <c r="B138" s="45" t="s">
        <v>120</v>
      </c>
      <c r="C138" t="s">
        <v>300</v>
      </c>
      <c r="D138" t="s">
        <v>568</v>
      </c>
      <c r="E138" s="15">
        <v>40000</v>
      </c>
    </row>
    <row r="139" spans="1:5">
      <c r="A139" s="45" t="s">
        <v>25</v>
      </c>
      <c r="B139" s="45" t="s">
        <v>120</v>
      </c>
      <c r="C139" t="s">
        <v>305</v>
      </c>
      <c r="D139" t="s">
        <v>568</v>
      </c>
      <c r="E139" s="15">
        <v>37000</v>
      </c>
    </row>
    <row r="140" spans="1:5">
      <c r="A140" s="45" t="s">
        <v>25</v>
      </c>
      <c r="B140" s="45" t="s">
        <v>120</v>
      </c>
      <c r="C140" t="s">
        <v>309</v>
      </c>
      <c r="D140" t="s">
        <v>568</v>
      </c>
      <c r="E140" s="15">
        <v>37000</v>
      </c>
    </row>
    <row r="141" spans="1:5">
      <c r="A141" s="45" t="s">
        <v>25</v>
      </c>
      <c r="B141" s="45" t="s">
        <v>120</v>
      </c>
      <c r="C141" t="s">
        <v>315</v>
      </c>
      <c r="D141" t="s">
        <v>568</v>
      </c>
      <c r="E141" s="15">
        <v>37000</v>
      </c>
    </row>
    <row r="142" spans="1:5">
      <c r="A142" s="45" t="s">
        <v>25</v>
      </c>
      <c r="B142" s="45" t="s">
        <v>120</v>
      </c>
      <c r="C142" t="s">
        <v>325</v>
      </c>
      <c r="D142" t="s">
        <v>568</v>
      </c>
      <c r="E142" s="15">
        <v>37000</v>
      </c>
    </row>
    <row r="143" spans="1:5">
      <c r="A143" s="45" t="s">
        <v>25</v>
      </c>
      <c r="B143" s="45" t="s">
        <v>121</v>
      </c>
      <c r="C143" t="s">
        <v>291</v>
      </c>
      <c r="D143" t="s">
        <v>569</v>
      </c>
      <c r="E143" s="15">
        <v>21000</v>
      </c>
    </row>
    <row r="144" spans="1:5">
      <c r="A144" s="45" t="s">
        <v>25</v>
      </c>
      <c r="B144" s="45" t="s">
        <v>121</v>
      </c>
      <c r="C144" t="s">
        <v>312</v>
      </c>
      <c r="D144" t="s">
        <v>569</v>
      </c>
      <c r="E144" s="15">
        <v>24000</v>
      </c>
    </row>
    <row r="145" spans="1:5">
      <c r="A145" s="45" t="s">
        <v>25</v>
      </c>
      <c r="B145" s="45" t="s">
        <v>121</v>
      </c>
      <c r="C145" t="s">
        <v>322</v>
      </c>
      <c r="D145" t="s">
        <v>569</v>
      </c>
      <c r="E145" s="15">
        <v>28586</v>
      </c>
    </row>
    <row r="146" spans="1:5">
      <c r="A146" s="45" t="s">
        <v>25</v>
      </c>
      <c r="B146" s="45" t="s">
        <v>122</v>
      </c>
      <c r="C146" t="s">
        <v>301</v>
      </c>
      <c r="D146" t="s">
        <v>570</v>
      </c>
      <c r="E146" s="15">
        <v>40000</v>
      </c>
    </row>
    <row r="147" spans="1:5">
      <c r="A147" s="45" t="s">
        <v>27</v>
      </c>
      <c r="B147" s="45" t="s">
        <v>123</v>
      </c>
      <c r="C147" t="s">
        <v>264</v>
      </c>
      <c r="D147" t="s">
        <v>571</v>
      </c>
      <c r="E147" s="15">
        <v>39908</v>
      </c>
    </row>
    <row r="148" spans="1:5">
      <c r="A148" s="45" t="s">
        <v>47</v>
      </c>
      <c r="B148" s="45" t="s">
        <v>124</v>
      </c>
      <c r="C148" t="s">
        <v>124</v>
      </c>
      <c r="D148" t="s">
        <v>572</v>
      </c>
      <c r="E148" s="15">
        <v>9933</v>
      </c>
    </row>
    <row r="149" spans="1:5">
      <c r="A149" s="45" t="s">
        <v>48</v>
      </c>
      <c r="B149" s="45" t="s">
        <v>125</v>
      </c>
      <c r="C149" t="s">
        <v>460</v>
      </c>
      <c r="D149" t="s">
        <v>573</v>
      </c>
      <c r="E149" s="15">
        <v>40000</v>
      </c>
    </row>
    <row r="150" spans="1:5">
      <c r="A150" s="45" t="s">
        <v>49</v>
      </c>
      <c r="B150" s="45" t="s">
        <v>126</v>
      </c>
      <c r="C150" t="s">
        <v>489</v>
      </c>
      <c r="D150" t="s">
        <v>574</v>
      </c>
      <c r="E150" s="15">
        <v>40000</v>
      </c>
    </row>
    <row r="151" spans="1:5">
      <c r="A151" s="45" t="s">
        <v>35</v>
      </c>
      <c r="B151" s="45" t="s">
        <v>127</v>
      </c>
      <c r="C151" t="s">
        <v>341</v>
      </c>
      <c r="D151" t="s">
        <v>575</v>
      </c>
      <c r="E151" s="15">
        <v>15000</v>
      </c>
    </row>
    <row r="152" spans="1:5">
      <c r="A152" s="45" t="s">
        <v>35</v>
      </c>
      <c r="B152" s="45" t="s">
        <v>127</v>
      </c>
      <c r="C152" t="s">
        <v>344</v>
      </c>
      <c r="D152" t="s">
        <v>575</v>
      </c>
      <c r="E152" s="15">
        <v>15000</v>
      </c>
    </row>
    <row r="153" spans="1:5">
      <c r="A153" s="45" t="s">
        <v>38</v>
      </c>
      <c r="B153" s="45" t="s">
        <v>128</v>
      </c>
      <c r="C153" t="s">
        <v>431</v>
      </c>
      <c r="D153" t="s">
        <v>576</v>
      </c>
      <c r="E153" s="15">
        <v>27647</v>
      </c>
    </row>
    <row r="154" spans="1:5">
      <c r="A154" s="45" t="s">
        <v>38</v>
      </c>
      <c r="B154" s="45" t="s">
        <v>128</v>
      </c>
      <c r="C154" t="s">
        <v>434</v>
      </c>
      <c r="D154" t="s">
        <v>576</v>
      </c>
      <c r="E154" s="15">
        <v>27647</v>
      </c>
    </row>
    <row r="155" spans="1:5">
      <c r="A155" s="45" t="s">
        <v>38</v>
      </c>
      <c r="B155" s="45" t="s">
        <v>128</v>
      </c>
      <c r="C155" t="s">
        <v>435</v>
      </c>
      <c r="D155" t="s">
        <v>576</v>
      </c>
      <c r="E155" s="15">
        <v>27647</v>
      </c>
    </row>
    <row r="156" spans="1:5">
      <c r="A156" s="45" t="s">
        <v>38</v>
      </c>
      <c r="B156" s="45" t="s">
        <v>128</v>
      </c>
      <c r="C156" t="s">
        <v>437</v>
      </c>
      <c r="D156" t="s">
        <v>576</v>
      </c>
      <c r="E156" s="15">
        <v>27647</v>
      </c>
    </row>
    <row r="157" spans="1:5">
      <c r="A157" s="45" t="s">
        <v>38</v>
      </c>
      <c r="B157" s="45" t="s">
        <v>128</v>
      </c>
      <c r="C157" t="s">
        <v>439</v>
      </c>
      <c r="D157" t="s">
        <v>576</v>
      </c>
      <c r="E157" s="15">
        <v>27647</v>
      </c>
    </row>
    <row r="158" spans="1:5">
      <c r="A158" s="45" t="s">
        <v>25</v>
      </c>
      <c r="B158" s="45" t="s">
        <v>129</v>
      </c>
      <c r="C158" t="s">
        <v>303</v>
      </c>
      <c r="D158" t="s">
        <v>577</v>
      </c>
      <c r="E158" s="15">
        <v>40000</v>
      </c>
    </row>
    <row r="159" spans="1:5">
      <c r="A159" s="45" t="s">
        <v>25</v>
      </c>
      <c r="B159" s="45" t="s">
        <v>129</v>
      </c>
      <c r="C159" t="s">
        <v>316</v>
      </c>
      <c r="D159" t="s">
        <v>577</v>
      </c>
      <c r="E159" s="15">
        <v>40000</v>
      </c>
    </row>
    <row r="160" spans="1:5">
      <c r="A160" s="45" t="s">
        <v>25</v>
      </c>
      <c r="B160" s="45" t="s">
        <v>129</v>
      </c>
      <c r="C160" t="s">
        <v>327</v>
      </c>
      <c r="D160" t="s">
        <v>577</v>
      </c>
      <c r="E160" s="15">
        <v>40000</v>
      </c>
    </row>
    <row r="161" spans="1:5">
      <c r="A161" s="45" t="s">
        <v>24</v>
      </c>
      <c r="B161" s="45" t="s">
        <v>130</v>
      </c>
      <c r="C161" t="s">
        <v>453</v>
      </c>
      <c r="D161" t="s">
        <v>578</v>
      </c>
      <c r="E161" s="15">
        <v>40000</v>
      </c>
    </row>
    <row r="162" spans="1:5">
      <c r="A162" s="45" t="s">
        <v>24</v>
      </c>
      <c r="B162" s="45" t="s">
        <v>130</v>
      </c>
      <c r="C162" t="s">
        <v>459</v>
      </c>
      <c r="D162" t="s">
        <v>578</v>
      </c>
      <c r="E162" s="15">
        <v>40000</v>
      </c>
    </row>
    <row r="163" spans="1:5">
      <c r="A163" s="45" t="s">
        <v>41</v>
      </c>
      <c r="B163" s="45" t="s">
        <v>131</v>
      </c>
      <c r="C163" t="s">
        <v>448</v>
      </c>
      <c r="D163" t="s">
        <v>579</v>
      </c>
      <c r="E163" s="15">
        <v>32256</v>
      </c>
    </row>
    <row r="164" spans="1:5">
      <c r="A164" s="45" t="s">
        <v>50</v>
      </c>
      <c r="B164" s="45" t="s">
        <v>132</v>
      </c>
      <c r="C164" t="s">
        <v>346</v>
      </c>
      <c r="D164" t="s">
        <v>580</v>
      </c>
      <c r="E164" s="15">
        <v>8200</v>
      </c>
    </row>
    <row r="165" spans="1:5">
      <c r="A165" s="45" t="s">
        <v>42</v>
      </c>
      <c r="B165" s="45" t="s">
        <v>133</v>
      </c>
      <c r="C165" t="s">
        <v>658</v>
      </c>
      <c r="D165" t="s">
        <v>581</v>
      </c>
      <c r="E165" s="15">
        <v>40000</v>
      </c>
    </row>
    <row r="166" spans="1:5">
      <c r="A166" s="45" t="s">
        <v>42</v>
      </c>
      <c r="B166" s="45" t="s">
        <v>133</v>
      </c>
      <c r="C166" t="s">
        <v>228</v>
      </c>
      <c r="D166" t="s">
        <v>581</v>
      </c>
      <c r="E166" s="15">
        <v>40000</v>
      </c>
    </row>
    <row r="167" spans="1:5">
      <c r="A167" s="45" t="s">
        <v>42</v>
      </c>
      <c r="B167" s="45" t="s">
        <v>133</v>
      </c>
      <c r="C167" t="s">
        <v>230</v>
      </c>
      <c r="D167" t="s">
        <v>581</v>
      </c>
      <c r="E167" s="15">
        <v>40000</v>
      </c>
    </row>
    <row r="168" spans="1:5">
      <c r="A168" s="45" t="s">
        <v>42</v>
      </c>
      <c r="B168" s="45" t="s">
        <v>133</v>
      </c>
      <c r="C168" t="s">
        <v>232</v>
      </c>
      <c r="D168" t="s">
        <v>581</v>
      </c>
      <c r="E168" s="15">
        <v>40000</v>
      </c>
    </row>
    <row r="169" spans="1:5">
      <c r="A169" s="45" t="s">
        <v>31</v>
      </c>
      <c r="B169" s="45" t="s">
        <v>134</v>
      </c>
      <c r="C169" t="s">
        <v>461</v>
      </c>
      <c r="D169" t="s">
        <v>582</v>
      </c>
      <c r="E169" s="15">
        <v>10326</v>
      </c>
    </row>
    <row r="170" spans="1:5">
      <c r="A170" s="45" t="s">
        <v>31</v>
      </c>
      <c r="B170" s="45" t="s">
        <v>134</v>
      </c>
      <c r="C170" t="s">
        <v>466</v>
      </c>
      <c r="D170" t="s">
        <v>582</v>
      </c>
      <c r="E170" s="15">
        <v>10326</v>
      </c>
    </row>
    <row r="171" spans="1:5">
      <c r="A171" s="45" t="s">
        <v>43</v>
      </c>
      <c r="B171" s="45" t="s">
        <v>135</v>
      </c>
      <c r="C171" t="s">
        <v>469</v>
      </c>
      <c r="D171" t="s">
        <v>583</v>
      </c>
      <c r="E171" s="15">
        <v>8500</v>
      </c>
    </row>
    <row r="172" spans="1:5">
      <c r="A172" s="45" t="s">
        <v>24</v>
      </c>
      <c r="B172" s="45" t="s">
        <v>136</v>
      </c>
      <c r="C172" t="s">
        <v>451</v>
      </c>
      <c r="D172" t="s">
        <v>584</v>
      </c>
      <c r="E172" s="15">
        <v>33000</v>
      </c>
    </row>
    <row r="173" spans="1:5">
      <c r="A173" s="45" t="s">
        <v>24</v>
      </c>
      <c r="B173" s="45" t="s">
        <v>136</v>
      </c>
      <c r="C173" t="s">
        <v>455</v>
      </c>
      <c r="D173" t="s">
        <v>653</v>
      </c>
      <c r="E173" s="15">
        <v>33000</v>
      </c>
    </row>
    <row r="174" spans="1:5">
      <c r="A174" s="45" t="s">
        <v>24</v>
      </c>
      <c r="B174" s="45" t="s">
        <v>136</v>
      </c>
      <c r="C174" t="s">
        <v>458</v>
      </c>
      <c r="D174" t="s">
        <v>652</v>
      </c>
      <c r="E174" s="15">
        <v>33000</v>
      </c>
    </row>
    <row r="175" spans="1:5">
      <c r="A175" s="45" t="s">
        <v>21</v>
      </c>
      <c r="B175" s="45" t="s">
        <v>137</v>
      </c>
      <c r="C175" t="s">
        <v>412</v>
      </c>
      <c r="D175" t="s">
        <v>585</v>
      </c>
      <c r="E175" s="15">
        <v>40000</v>
      </c>
    </row>
    <row r="176" spans="1:5">
      <c r="A176" s="45" t="s">
        <v>21</v>
      </c>
      <c r="B176" s="45" t="s">
        <v>137</v>
      </c>
      <c r="C176" t="s">
        <v>423</v>
      </c>
      <c r="D176" t="s">
        <v>585</v>
      </c>
      <c r="E176" s="15">
        <v>40000</v>
      </c>
    </row>
    <row r="177" spans="1:5">
      <c r="A177" s="45" t="s">
        <v>51</v>
      </c>
      <c r="B177" s="45" t="s">
        <v>138</v>
      </c>
      <c r="C177" t="s">
        <v>351</v>
      </c>
      <c r="D177" t="s">
        <v>586</v>
      </c>
      <c r="E177" s="15">
        <v>30880</v>
      </c>
    </row>
    <row r="178" spans="1:5">
      <c r="A178" s="45" t="s">
        <v>51</v>
      </c>
      <c r="B178" s="45" t="s">
        <v>138</v>
      </c>
      <c r="C178" t="s">
        <v>354</v>
      </c>
      <c r="D178" t="s">
        <v>586</v>
      </c>
      <c r="E178" s="15">
        <v>30880</v>
      </c>
    </row>
    <row r="179" spans="1:5">
      <c r="A179" s="45" t="s">
        <v>51</v>
      </c>
      <c r="B179" s="45" t="s">
        <v>139</v>
      </c>
      <c r="C179" t="s">
        <v>352</v>
      </c>
      <c r="D179" t="s">
        <v>587</v>
      </c>
      <c r="E179" s="15">
        <v>40000</v>
      </c>
    </row>
    <row r="180" spans="1:5">
      <c r="A180" s="45" t="s">
        <v>51</v>
      </c>
      <c r="B180" s="45" t="s">
        <v>139</v>
      </c>
      <c r="C180" t="s">
        <v>353</v>
      </c>
      <c r="D180" t="s">
        <v>587</v>
      </c>
      <c r="E180" s="15">
        <v>40000</v>
      </c>
    </row>
    <row r="181" spans="1:5">
      <c r="A181" s="45" t="s">
        <v>51</v>
      </c>
      <c r="B181" s="45" t="s">
        <v>139</v>
      </c>
      <c r="C181" t="s">
        <v>355</v>
      </c>
      <c r="D181" t="s">
        <v>587</v>
      </c>
      <c r="E181" s="15">
        <v>33000</v>
      </c>
    </row>
    <row r="182" spans="1:5">
      <c r="A182" s="45" t="s">
        <v>23</v>
      </c>
      <c r="B182" s="45" t="s">
        <v>140</v>
      </c>
      <c r="C182" t="s">
        <v>202</v>
      </c>
      <c r="D182" t="s">
        <v>588</v>
      </c>
      <c r="E182" s="15">
        <v>40000</v>
      </c>
    </row>
    <row r="183" spans="1:5">
      <c r="A183" s="45" t="s">
        <v>23</v>
      </c>
      <c r="B183" s="45" t="s">
        <v>140</v>
      </c>
      <c r="C183" t="s">
        <v>207</v>
      </c>
      <c r="D183" t="s">
        <v>588</v>
      </c>
      <c r="E183" s="15">
        <v>40000</v>
      </c>
    </row>
    <row r="184" spans="1:5">
      <c r="A184" s="45" t="s">
        <v>23</v>
      </c>
      <c r="B184" s="45" t="s">
        <v>140</v>
      </c>
      <c r="C184" t="s">
        <v>211</v>
      </c>
      <c r="D184" t="s">
        <v>588</v>
      </c>
      <c r="E184" s="15">
        <v>40000</v>
      </c>
    </row>
    <row r="185" spans="1:5">
      <c r="A185" s="45" t="s">
        <v>42</v>
      </c>
      <c r="B185" s="45" t="s">
        <v>141</v>
      </c>
      <c r="C185" t="s">
        <v>222</v>
      </c>
      <c r="D185" t="s">
        <v>589</v>
      </c>
      <c r="E185" s="15">
        <v>35000</v>
      </c>
    </row>
    <row r="186" spans="1:5">
      <c r="A186" s="45" t="s">
        <v>42</v>
      </c>
      <c r="B186" s="45" t="s">
        <v>141</v>
      </c>
      <c r="C186" t="s">
        <v>226</v>
      </c>
      <c r="D186" t="s">
        <v>589</v>
      </c>
      <c r="E186" s="15">
        <v>12000</v>
      </c>
    </row>
    <row r="187" spans="1:5">
      <c r="A187" s="45" t="s">
        <v>42</v>
      </c>
      <c r="B187" s="45" t="s">
        <v>141</v>
      </c>
      <c r="C187" t="s">
        <v>227</v>
      </c>
      <c r="D187" t="s">
        <v>589</v>
      </c>
      <c r="E187" s="15">
        <v>12000</v>
      </c>
    </row>
    <row r="188" spans="1:5">
      <c r="A188" s="45" t="s">
        <v>42</v>
      </c>
      <c r="B188" s="45" t="s">
        <v>141</v>
      </c>
      <c r="C188" t="s">
        <v>229</v>
      </c>
      <c r="D188" t="s">
        <v>589</v>
      </c>
      <c r="E188" s="15">
        <v>35000</v>
      </c>
    </row>
    <row r="189" spans="1:5">
      <c r="A189" s="45" t="s">
        <v>42</v>
      </c>
      <c r="B189" s="45" t="s">
        <v>141</v>
      </c>
      <c r="C189" t="s">
        <v>231</v>
      </c>
      <c r="D189" t="s">
        <v>589</v>
      </c>
      <c r="E189" s="15">
        <v>35000</v>
      </c>
    </row>
    <row r="190" spans="1:5">
      <c r="A190" s="45" t="s">
        <v>52</v>
      </c>
      <c r="B190" s="45" t="s">
        <v>142</v>
      </c>
      <c r="C190" t="s">
        <v>495</v>
      </c>
      <c r="D190" t="s">
        <v>590</v>
      </c>
      <c r="E190" s="15">
        <v>10500</v>
      </c>
    </row>
    <row r="191" spans="1:5">
      <c r="A191" s="45" t="s">
        <v>52</v>
      </c>
      <c r="B191" s="45" t="s">
        <v>142</v>
      </c>
      <c r="C191" t="s">
        <v>497</v>
      </c>
      <c r="D191" t="s">
        <v>590</v>
      </c>
      <c r="E191" s="15">
        <v>10500</v>
      </c>
    </row>
    <row r="192" spans="1:5">
      <c r="A192" s="45" t="s">
        <v>52</v>
      </c>
      <c r="B192" s="45" t="s">
        <v>142</v>
      </c>
      <c r="C192" t="s">
        <v>498</v>
      </c>
      <c r="D192" t="s">
        <v>590</v>
      </c>
      <c r="E192" s="15">
        <v>10426</v>
      </c>
    </row>
    <row r="193" spans="1:5">
      <c r="A193" s="45" t="s">
        <v>25</v>
      </c>
      <c r="B193" s="45" t="s">
        <v>143</v>
      </c>
      <c r="C193" t="s">
        <v>143</v>
      </c>
      <c r="D193" t="s">
        <v>591</v>
      </c>
      <c r="E193" s="15">
        <v>15100</v>
      </c>
    </row>
    <row r="194" spans="1:5">
      <c r="A194" s="45" t="s">
        <v>25</v>
      </c>
      <c r="B194" s="45" t="s">
        <v>143</v>
      </c>
      <c r="C194" t="s">
        <v>320</v>
      </c>
      <c r="D194" t="s">
        <v>591</v>
      </c>
      <c r="E194" s="15">
        <v>15100</v>
      </c>
    </row>
    <row r="195" spans="1:5">
      <c r="A195" s="45" t="s">
        <v>52</v>
      </c>
      <c r="B195" s="45" t="s">
        <v>144</v>
      </c>
      <c r="C195" t="s">
        <v>496</v>
      </c>
      <c r="D195" t="s">
        <v>592</v>
      </c>
      <c r="E195" s="15">
        <v>40000</v>
      </c>
    </row>
    <row r="196" spans="1:5">
      <c r="A196" s="45" t="s">
        <v>52</v>
      </c>
      <c r="B196" s="45" t="s">
        <v>144</v>
      </c>
      <c r="C196" t="s">
        <v>499</v>
      </c>
      <c r="D196" t="s">
        <v>592</v>
      </c>
      <c r="E196" s="15">
        <v>40000</v>
      </c>
    </row>
    <row r="197" spans="1:5">
      <c r="A197" s="45" t="s">
        <v>33</v>
      </c>
      <c r="B197" s="45" t="s">
        <v>145</v>
      </c>
      <c r="C197" t="s">
        <v>362</v>
      </c>
      <c r="D197" t="s">
        <v>593</v>
      </c>
      <c r="E197" s="15">
        <v>40000</v>
      </c>
    </row>
    <row r="198" spans="1:5">
      <c r="A198" s="45" t="s">
        <v>33</v>
      </c>
      <c r="B198" s="45" t="s">
        <v>145</v>
      </c>
      <c r="C198" t="s">
        <v>364</v>
      </c>
      <c r="D198" t="s">
        <v>593</v>
      </c>
      <c r="E198" s="15">
        <v>40000</v>
      </c>
    </row>
    <row r="199" spans="1:5">
      <c r="A199" s="45" t="s">
        <v>24</v>
      </c>
      <c r="B199" s="45" t="s">
        <v>146</v>
      </c>
      <c r="C199" t="s">
        <v>452</v>
      </c>
      <c r="D199" t="s">
        <v>594</v>
      </c>
      <c r="E199" s="15">
        <v>40000</v>
      </c>
    </row>
    <row r="200" spans="1:5">
      <c r="A200" s="45" t="s">
        <v>53</v>
      </c>
      <c r="B200" s="45" t="s">
        <v>147</v>
      </c>
      <c r="C200" t="s">
        <v>256</v>
      </c>
      <c r="D200" t="s">
        <v>595</v>
      </c>
      <c r="E200" s="15">
        <v>40000</v>
      </c>
    </row>
    <row r="201" spans="1:5">
      <c r="A201" s="45" t="s">
        <v>53</v>
      </c>
      <c r="B201" s="45" t="s">
        <v>147</v>
      </c>
      <c r="C201" t="s">
        <v>257</v>
      </c>
      <c r="D201" t="s">
        <v>595</v>
      </c>
      <c r="E201" s="15">
        <v>40000</v>
      </c>
    </row>
    <row r="202" spans="1:5">
      <c r="A202" s="45" t="s">
        <v>27</v>
      </c>
      <c r="B202" s="45" t="s">
        <v>148</v>
      </c>
      <c r="C202" t="s">
        <v>258</v>
      </c>
      <c r="D202" t="s">
        <v>596</v>
      </c>
      <c r="E202" s="15">
        <v>12131</v>
      </c>
    </row>
    <row r="203" spans="1:5">
      <c r="A203" s="45" t="s">
        <v>25</v>
      </c>
      <c r="B203" s="45" t="s">
        <v>149</v>
      </c>
      <c r="C203" t="s">
        <v>295</v>
      </c>
      <c r="D203" t="s">
        <v>597</v>
      </c>
      <c r="E203" s="15">
        <v>40000</v>
      </c>
    </row>
    <row r="204" spans="1:5">
      <c r="A204" s="45" t="s">
        <v>25</v>
      </c>
      <c r="B204" s="45" t="s">
        <v>149</v>
      </c>
      <c r="C204" t="s">
        <v>306</v>
      </c>
      <c r="D204" t="s">
        <v>597</v>
      </c>
      <c r="E204" s="15">
        <v>40000</v>
      </c>
    </row>
    <row r="205" spans="1:5">
      <c r="A205" s="45" t="s">
        <v>25</v>
      </c>
      <c r="B205" s="45" t="s">
        <v>149</v>
      </c>
      <c r="C205" t="s">
        <v>310</v>
      </c>
      <c r="D205" t="s">
        <v>597</v>
      </c>
      <c r="E205" s="15">
        <v>40000</v>
      </c>
    </row>
    <row r="206" spans="1:5">
      <c r="A206" s="45" t="s">
        <v>25</v>
      </c>
      <c r="B206" s="45" t="s">
        <v>149</v>
      </c>
      <c r="C206" t="s">
        <v>319</v>
      </c>
      <c r="D206" t="s">
        <v>597</v>
      </c>
      <c r="E206" s="15">
        <v>40000</v>
      </c>
    </row>
    <row r="207" spans="1:5">
      <c r="A207" s="45" t="s">
        <v>25</v>
      </c>
      <c r="B207" s="45" t="s">
        <v>149</v>
      </c>
      <c r="C207" t="s">
        <v>326</v>
      </c>
      <c r="D207" t="s">
        <v>597</v>
      </c>
      <c r="E207" s="15">
        <v>40000</v>
      </c>
    </row>
    <row r="208" spans="1:5">
      <c r="A208" s="45" t="s">
        <v>34</v>
      </c>
      <c r="B208" s="45" t="s">
        <v>150</v>
      </c>
      <c r="C208" t="s">
        <v>372</v>
      </c>
      <c r="D208" t="s">
        <v>598</v>
      </c>
      <c r="E208" s="15">
        <v>30055</v>
      </c>
    </row>
    <row r="209" spans="1:5">
      <c r="A209" s="45" t="s">
        <v>34</v>
      </c>
      <c r="B209" s="45" t="s">
        <v>150</v>
      </c>
      <c r="C209" t="s">
        <v>381</v>
      </c>
      <c r="D209" t="s">
        <v>598</v>
      </c>
      <c r="E209" s="15">
        <v>30055</v>
      </c>
    </row>
    <row r="210" spans="1:5">
      <c r="A210" s="45" t="s">
        <v>34</v>
      </c>
      <c r="B210" s="45" t="s">
        <v>150</v>
      </c>
      <c r="C210" t="s">
        <v>385</v>
      </c>
      <c r="D210" t="s">
        <v>598</v>
      </c>
      <c r="E210" s="15">
        <v>30055</v>
      </c>
    </row>
    <row r="211" spans="1:5">
      <c r="A211" s="45" t="s">
        <v>54</v>
      </c>
      <c r="B211" s="45" t="s">
        <v>151</v>
      </c>
      <c r="C211" t="s">
        <v>151</v>
      </c>
      <c r="D211" t="s">
        <v>599</v>
      </c>
      <c r="E211" s="15">
        <v>35391</v>
      </c>
    </row>
    <row r="212" spans="1:5">
      <c r="A212" s="45" t="s">
        <v>22</v>
      </c>
      <c r="B212" s="45" t="s">
        <v>11</v>
      </c>
      <c r="C212" t="s">
        <v>478</v>
      </c>
      <c r="D212" t="s">
        <v>600</v>
      </c>
      <c r="E212" s="15">
        <v>38000</v>
      </c>
    </row>
    <row r="213" spans="1:5">
      <c r="A213" s="45" t="s">
        <v>22</v>
      </c>
      <c r="B213" s="45" t="s">
        <v>11</v>
      </c>
      <c r="C213" t="s">
        <v>481</v>
      </c>
      <c r="D213" t="s">
        <v>600</v>
      </c>
      <c r="E213" s="15">
        <v>38000</v>
      </c>
    </row>
    <row r="214" spans="1:5">
      <c r="A214" s="45" t="s">
        <v>22</v>
      </c>
      <c r="B214" s="45" t="s">
        <v>11</v>
      </c>
      <c r="C214" t="s">
        <v>484</v>
      </c>
      <c r="D214" t="s">
        <v>600</v>
      </c>
      <c r="E214" s="15">
        <v>38000</v>
      </c>
    </row>
    <row r="215" spans="1:5">
      <c r="A215" s="45" t="s">
        <v>22</v>
      </c>
      <c r="B215" s="45" t="s">
        <v>11</v>
      </c>
      <c r="C215" t="s">
        <v>487</v>
      </c>
      <c r="D215" t="s">
        <v>600</v>
      </c>
      <c r="E215" s="15">
        <v>38000</v>
      </c>
    </row>
    <row r="216" spans="1:5">
      <c r="A216" s="45" t="s">
        <v>23</v>
      </c>
      <c r="B216" s="45" t="s">
        <v>152</v>
      </c>
      <c r="C216" t="s">
        <v>199</v>
      </c>
      <c r="D216" t="s">
        <v>601</v>
      </c>
      <c r="E216" s="15">
        <v>19000</v>
      </c>
    </row>
    <row r="217" spans="1:5">
      <c r="A217" s="45" t="s">
        <v>23</v>
      </c>
      <c r="B217" s="45" t="s">
        <v>152</v>
      </c>
      <c r="C217" t="s">
        <v>210</v>
      </c>
      <c r="D217" t="s">
        <v>601</v>
      </c>
      <c r="E217" s="15">
        <v>37000</v>
      </c>
    </row>
    <row r="218" spans="1:5">
      <c r="A218" s="45" t="s">
        <v>55</v>
      </c>
      <c r="B218" s="45" t="s">
        <v>153</v>
      </c>
      <c r="C218" t="s">
        <v>218</v>
      </c>
      <c r="D218" t="s">
        <v>602</v>
      </c>
      <c r="E218" s="15">
        <v>26734</v>
      </c>
    </row>
    <row r="219" spans="1:5">
      <c r="A219" s="45" t="s">
        <v>55</v>
      </c>
      <c r="B219" s="45" t="s">
        <v>153</v>
      </c>
      <c r="C219" t="s">
        <v>219</v>
      </c>
      <c r="D219" t="s">
        <v>602</v>
      </c>
      <c r="E219" s="15">
        <v>26734</v>
      </c>
    </row>
    <row r="220" spans="1:5">
      <c r="A220" s="45" t="s">
        <v>56</v>
      </c>
      <c r="B220" s="45" t="s">
        <v>154</v>
      </c>
      <c r="C220" t="s">
        <v>281</v>
      </c>
      <c r="D220" t="s">
        <v>603</v>
      </c>
      <c r="E220" s="15">
        <v>40000</v>
      </c>
    </row>
    <row r="221" spans="1:5">
      <c r="A221" s="45" t="s">
        <v>56</v>
      </c>
      <c r="B221" s="45" t="s">
        <v>154</v>
      </c>
      <c r="C221" t="s">
        <v>282</v>
      </c>
      <c r="D221" t="s">
        <v>603</v>
      </c>
      <c r="E221" s="15">
        <v>40000</v>
      </c>
    </row>
    <row r="222" spans="1:5">
      <c r="A222" s="45" t="s">
        <v>56</v>
      </c>
      <c r="B222" s="45" t="s">
        <v>154</v>
      </c>
      <c r="C222" t="s">
        <v>283</v>
      </c>
      <c r="D222" t="s">
        <v>603</v>
      </c>
      <c r="E222" s="15">
        <v>40000</v>
      </c>
    </row>
    <row r="223" spans="1:5">
      <c r="A223" s="45" t="s">
        <v>42</v>
      </c>
      <c r="B223" s="45" t="s">
        <v>155</v>
      </c>
      <c r="C223" t="s">
        <v>225</v>
      </c>
      <c r="D223" t="s">
        <v>604</v>
      </c>
      <c r="E223" s="15">
        <v>40000</v>
      </c>
    </row>
    <row r="224" spans="1:5">
      <c r="A224" s="45" t="s">
        <v>57</v>
      </c>
      <c r="B224" s="45" t="s">
        <v>156</v>
      </c>
      <c r="C224" t="s">
        <v>365</v>
      </c>
      <c r="D224" t="s">
        <v>605</v>
      </c>
      <c r="E224" s="15">
        <v>25910</v>
      </c>
    </row>
    <row r="225" spans="1:5">
      <c r="A225" s="45" t="s">
        <v>46</v>
      </c>
      <c r="B225" s="45" t="s">
        <v>157</v>
      </c>
      <c r="C225" t="s">
        <v>236</v>
      </c>
      <c r="D225" t="s">
        <v>606</v>
      </c>
      <c r="E225" s="15">
        <v>40000</v>
      </c>
    </row>
    <row r="226" spans="1:5">
      <c r="A226" s="45" t="s">
        <v>46</v>
      </c>
      <c r="B226" s="45" t="s">
        <v>157</v>
      </c>
      <c r="C226" t="s">
        <v>238</v>
      </c>
      <c r="D226" t="s">
        <v>606</v>
      </c>
      <c r="E226" s="15">
        <v>40000</v>
      </c>
    </row>
    <row r="227" spans="1:5">
      <c r="A227" s="45" t="s">
        <v>31</v>
      </c>
      <c r="B227" s="45" t="s">
        <v>158</v>
      </c>
      <c r="C227" t="s">
        <v>463</v>
      </c>
      <c r="D227" t="s">
        <v>607</v>
      </c>
      <c r="E227" s="15">
        <v>19388</v>
      </c>
    </row>
    <row r="228" spans="1:5">
      <c r="A228" s="45" t="s">
        <v>31</v>
      </c>
      <c r="B228" s="45" t="s">
        <v>158</v>
      </c>
      <c r="C228" t="s">
        <v>465</v>
      </c>
      <c r="D228" t="s">
        <v>607</v>
      </c>
      <c r="E228" s="15">
        <v>19388</v>
      </c>
    </row>
    <row r="229" spans="1:5">
      <c r="A229" s="45" t="s">
        <v>31</v>
      </c>
      <c r="B229" s="45" t="s">
        <v>158</v>
      </c>
      <c r="C229" t="s">
        <v>467</v>
      </c>
      <c r="D229" t="s">
        <v>607</v>
      </c>
      <c r="E229" s="15">
        <v>17388</v>
      </c>
    </row>
    <row r="230" spans="1:5">
      <c r="A230" s="45" t="s">
        <v>27</v>
      </c>
      <c r="B230" s="45" t="s">
        <v>159</v>
      </c>
      <c r="C230" t="s">
        <v>159</v>
      </c>
      <c r="D230" t="s">
        <v>608</v>
      </c>
      <c r="E230" s="15">
        <v>40000</v>
      </c>
    </row>
    <row r="231" spans="1:5">
      <c r="A231" s="45" t="s">
        <v>21</v>
      </c>
      <c r="B231" s="45" t="s">
        <v>160</v>
      </c>
      <c r="C231" t="s">
        <v>406</v>
      </c>
      <c r="D231" t="s">
        <v>609</v>
      </c>
      <c r="E231" s="15">
        <v>10000</v>
      </c>
    </row>
    <row r="232" spans="1:5">
      <c r="A232" s="45" t="s">
        <v>21</v>
      </c>
      <c r="B232" s="45" t="s">
        <v>160</v>
      </c>
      <c r="C232" t="s">
        <v>414</v>
      </c>
      <c r="D232" t="s">
        <v>609</v>
      </c>
      <c r="E232" s="15">
        <v>10000</v>
      </c>
    </row>
    <row r="233" spans="1:5">
      <c r="A233" s="45" t="s">
        <v>21</v>
      </c>
      <c r="B233" s="45" t="s">
        <v>160</v>
      </c>
      <c r="C233" t="s">
        <v>416</v>
      </c>
      <c r="D233" t="s">
        <v>609</v>
      </c>
      <c r="E233" s="15">
        <v>10000</v>
      </c>
    </row>
    <row r="234" spans="1:5">
      <c r="A234" s="45" t="s">
        <v>21</v>
      </c>
      <c r="B234" s="45" t="s">
        <v>160</v>
      </c>
      <c r="C234" t="s">
        <v>418</v>
      </c>
      <c r="D234" t="s">
        <v>609</v>
      </c>
      <c r="E234" s="15">
        <v>10000</v>
      </c>
    </row>
    <row r="235" spans="1:5">
      <c r="A235" s="45" t="s">
        <v>21</v>
      </c>
      <c r="B235" s="45" t="s">
        <v>160</v>
      </c>
      <c r="C235" t="s">
        <v>421</v>
      </c>
      <c r="D235" t="s">
        <v>609</v>
      </c>
      <c r="E235" s="15">
        <v>10000</v>
      </c>
    </row>
    <row r="236" spans="1:5">
      <c r="A236" s="45" t="s">
        <v>58</v>
      </c>
      <c r="B236" s="45" t="s">
        <v>161</v>
      </c>
      <c r="C236" t="s">
        <v>161</v>
      </c>
      <c r="D236" t="s">
        <v>610</v>
      </c>
      <c r="E236" s="15">
        <v>25000</v>
      </c>
    </row>
    <row r="237" spans="1:5">
      <c r="A237" s="45" t="s">
        <v>45</v>
      </c>
      <c r="B237" s="45" t="s">
        <v>162</v>
      </c>
      <c r="C237" t="s">
        <v>243</v>
      </c>
      <c r="D237" t="s">
        <v>611</v>
      </c>
      <c r="E237" s="15">
        <v>40000</v>
      </c>
    </row>
    <row r="238" spans="1:5">
      <c r="A238" s="45" t="s">
        <v>45</v>
      </c>
      <c r="B238" s="45" t="s">
        <v>162</v>
      </c>
      <c r="C238" t="s">
        <v>250</v>
      </c>
      <c r="D238" t="s">
        <v>611</v>
      </c>
      <c r="E238" s="15">
        <v>40000</v>
      </c>
    </row>
    <row r="239" spans="1:5">
      <c r="A239" s="45" t="s">
        <v>45</v>
      </c>
      <c r="B239" s="45" t="s">
        <v>162</v>
      </c>
      <c r="C239" t="s">
        <v>254</v>
      </c>
      <c r="D239" t="s">
        <v>611</v>
      </c>
      <c r="E239" s="15">
        <v>40000</v>
      </c>
    </row>
    <row r="240" spans="1:5">
      <c r="A240" s="45" t="s">
        <v>40</v>
      </c>
      <c r="B240" s="45" t="s">
        <v>163</v>
      </c>
      <c r="C240" t="s">
        <v>388</v>
      </c>
      <c r="D240" t="s">
        <v>612</v>
      </c>
      <c r="E240" s="15">
        <v>29990</v>
      </c>
    </row>
    <row r="241" spans="1:5">
      <c r="A241" s="45" t="s">
        <v>40</v>
      </c>
      <c r="B241" s="45" t="s">
        <v>163</v>
      </c>
      <c r="C241" t="s">
        <v>394</v>
      </c>
      <c r="D241" t="s">
        <v>612</v>
      </c>
      <c r="E241" s="15">
        <v>31890</v>
      </c>
    </row>
    <row r="242" spans="1:5">
      <c r="A242" s="45" t="s">
        <v>40</v>
      </c>
      <c r="B242" s="45" t="s">
        <v>163</v>
      </c>
      <c r="C242" t="s">
        <v>400</v>
      </c>
      <c r="D242" t="s">
        <v>612</v>
      </c>
      <c r="E242" s="15">
        <v>40000</v>
      </c>
    </row>
    <row r="243" spans="1:5">
      <c r="A243" s="45" t="s">
        <v>40</v>
      </c>
      <c r="B243" s="45" t="s">
        <v>163</v>
      </c>
      <c r="C243" t="s">
        <v>404</v>
      </c>
      <c r="D243" t="s">
        <v>612</v>
      </c>
      <c r="E243" s="15">
        <v>40000</v>
      </c>
    </row>
    <row r="244" spans="1:5">
      <c r="A244" s="45" t="s">
        <v>34</v>
      </c>
      <c r="B244" s="45" t="s">
        <v>164</v>
      </c>
      <c r="C244" t="s">
        <v>371</v>
      </c>
      <c r="D244" t="s">
        <v>613</v>
      </c>
      <c r="E244" s="15">
        <v>17687</v>
      </c>
    </row>
    <row r="245" spans="1:5">
      <c r="A245" s="45" t="s">
        <v>34</v>
      </c>
      <c r="B245" s="45" t="s">
        <v>164</v>
      </c>
      <c r="C245" t="s">
        <v>380</v>
      </c>
      <c r="D245" t="s">
        <v>613</v>
      </c>
      <c r="E245" s="15">
        <v>21067</v>
      </c>
    </row>
    <row r="246" spans="1:5">
      <c r="A246" s="45" t="s">
        <v>34</v>
      </c>
      <c r="B246" s="45" t="s">
        <v>164</v>
      </c>
      <c r="C246" t="s">
        <v>384</v>
      </c>
      <c r="D246" t="s">
        <v>613</v>
      </c>
      <c r="E246" s="15">
        <v>21067</v>
      </c>
    </row>
    <row r="247" spans="1:5">
      <c r="A247" s="45" t="s">
        <v>26</v>
      </c>
      <c r="B247" s="45" t="s">
        <v>165</v>
      </c>
      <c r="C247" t="s">
        <v>267</v>
      </c>
      <c r="D247" t="s">
        <v>614</v>
      </c>
      <c r="E247" s="15">
        <v>18132</v>
      </c>
    </row>
    <row r="248" spans="1:5">
      <c r="A248" s="45" t="s">
        <v>40</v>
      </c>
      <c r="B248" s="45" t="s">
        <v>12</v>
      </c>
      <c r="C248" t="s">
        <v>391</v>
      </c>
      <c r="D248" t="s">
        <v>615</v>
      </c>
      <c r="E248" s="15">
        <v>40000</v>
      </c>
    </row>
    <row r="249" spans="1:5">
      <c r="A249" s="45" t="s">
        <v>40</v>
      </c>
      <c r="B249" s="45" t="s">
        <v>12</v>
      </c>
      <c r="C249" t="s">
        <v>393</v>
      </c>
      <c r="D249" t="s">
        <v>615</v>
      </c>
      <c r="E249" s="15">
        <v>40000</v>
      </c>
    </row>
    <row r="250" spans="1:5">
      <c r="A250" s="45" t="s">
        <v>40</v>
      </c>
      <c r="B250" s="45" t="s">
        <v>12</v>
      </c>
      <c r="C250" t="s">
        <v>397</v>
      </c>
      <c r="D250" t="s">
        <v>615</v>
      </c>
      <c r="E250" s="15">
        <v>40000</v>
      </c>
    </row>
    <row r="251" spans="1:5">
      <c r="A251" s="45" t="s">
        <v>40</v>
      </c>
      <c r="B251" s="45" t="s">
        <v>12</v>
      </c>
      <c r="C251" t="s">
        <v>401</v>
      </c>
      <c r="D251" t="s">
        <v>615</v>
      </c>
      <c r="E251" s="15">
        <v>40000</v>
      </c>
    </row>
    <row r="252" spans="1:5">
      <c r="A252" s="45" t="s">
        <v>40</v>
      </c>
      <c r="B252" s="45" t="s">
        <v>12</v>
      </c>
      <c r="C252" t="s">
        <v>405</v>
      </c>
      <c r="D252" t="s">
        <v>615</v>
      </c>
      <c r="E252" s="15">
        <v>40000</v>
      </c>
    </row>
    <row r="253" spans="1:5">
      <c r="A253" s="45" t="s">
        <v>59</v>
      </c>
      <c r="B253" s="45" t="s">
        <v>166</v>
      </c>
      <c r="C253" t="s">
        <v>348</v>
      </c>
      <c r="D253" t="s">
        <v>616</v>
      </c>
      <c r="E253" s="15">
        <v>40000</v>
      </c>
    </row>
    <row r="254" spans="1:5">
      <c r="A254" s="45" t="s">
        <v>59</v>
      </c>
      <c r="B254" s="45" t="s">
        <v>166</v>
      </c>
      <c r="C254" t="s">
        <v>349</v>
      </c>
      <c r="D254" t="s">
        <v>616</v>
      </c>
      <c r="E254" s="15">
        <v>40000</v>
      </c>
    </row>
    <row r="255" spans="1:5">
      <c r="A255" s="45" t="s">
        <v>59</v>
      </c>
      <c r="B255" s="45" t="s">
        <v>166</v>
      </c>
      <c r="C255" t="s">
        <v>350</v>
      </c>
      <c r="D255" t="s">
        <v>616</v>
      </c>
      <c r="E255" s="15">
        <v>40000</v>
      </c>
    </row>
    <row r="256" spans="1:5">
      <c r="A256" s="45" t="s">
        <v>34</v>
      </c>
      <c r="B256" s="45" t="s">
        <v>167</v>
      </c>
      <c r="C256" t="s">
        <v>373</v>
      </c>
      <c r="D256" t="s">
        <v>617</v>
      </c>
      <c r="E256" s="15">
        <v>40000</v>
      </c>
    </row>
    <row r="257" spans="1:5">
      <c r="A257" s="45" t="s">
        <v>34</v>
      </c>
      <c r="B257" s="45" t="s">
        <v>167</v>
      </c>
      <c r="C257" t="s">
        <v>376</v>
      </c>
      <c r="D257" t="s">
        <v>617</v>
      </c>
      <c r="E257" s="15">
        <v>40000</v>
      </c>
    </row>
    <row r="258" spans="1:5">
      <c r="A258" s="45" t="s">
        <v>34</v>
      </c>
      <c r="B258" s="45" t="s">
        <v>167</v>
      </c>
      <c r="C258" t="s">
        <v>378</v>
      </c>
      <c r="D258" t="s">
        <v>617</v>
      </c>
      <c r="E258" s="15">
        <v>40000</v>
      </c>
    </row>
    <row r="259" spans="1:5">
      <c r="A259" s="45" t="s">
        <v>34</v>
      </c>
      <c r="B259" s="45" t="s">
        <v>167</v>
      </c>
      <c r="C259" t="s">
        <v>382</v>
      </c>
      <c r="D259" t="s">
        <v>617</v>
      </c>
      <c r="E259" s="15">
        <v>40000</v>
      </c>
    </row>
    <row r="260" spans="1:5">
      <c r="A260" s="45" t="s">
        <v>34</v>
      </c>
      <c r="B260" s="45" t="s">
        <v>167</v>
      </c>
      <c r="C260" t="s">
        <v>386</v>
      </c>
      <c r="D260" t="s">
        <v>617</v>
      </c>
      <c r="E260" s="15">
        <v>40000</v>
      </c>
    </row>
    <row r="261" spans="1:5">
      <c r="A261" s="45" t="s">
        <v>40</v>
      </c>
      <c r="B261" s="45" t="s">
        <v>168</v>
      </c>
      <c r="C261" t="s">
        <v>389</v>
      </c>
      <c r="D261" t="s">
        <v>618</v>
      </c>
      <c r="E261" s="15">
        <v>40000</v>
      </c>
    </row>
    <row r="262" spans="1:5">
      <c r="A262" s="45" t="s">
        <v>40</v>
      </c>
      <c r="B262" s="45" t="s">
        <v>168</v>
      </c>
      <c r="C262" t="s">
        <v>396</v>
      </c>
      <c r="D262" t="s">
        <v>618</v>
      </c>
      <c r="E262" s="15">
        <v>40000</v>
      </c>
    </row>
    <row r="263" spans="1:5">
      <c r="A263" s="45" t="s">
        <v>40</v>
      </c>
      <c r="B263" s="45" t="s">
        <v>168</v>
      </c>
      <c r="C263" t="s">
        <v>398</v>
      </c>
      <c r="D263" t="s">
        <v>618</v>
      </c>
      <c r="E263" s="15">
        <v>40000</v>
      </c>
    </row>
    <row r="264" spans="1:5">
      <c r="A264" s="45" t="s">
        <v>40</v>
      </c>
      <c r="B264" s="45" t="s">
        <v>168</v>
      </c>
      <c r="C264" t="s">
        <v>403</v>
      </c>
      <c r="D264" t="s">
        <v>618</v>
      </c>
      <c r="E264" s="15">
        <v>40000</v>
      </c>
    </row>
    <row r="265" spans="1:5">
      <c r="A265" s="45" t="s">
        <v>25</v>
      </c>
      <c r="B265" s="45" t="s">
        <v>169</v>
      </c>
      <c r="C265" t="s">
        <v>299</v>
      </c>
      <c r="D265" t="s">
        <v>619</v>
      </c>
      <c r="E265" s="15">
        <v>40000</v>
      </c>
    </row>
    <row r="266" spans="1:5">
      <c r="A266" s="45" t="s">
        <v>25</v>
      </c>
      <c r="B266" s="45" t="s">
        <v>169</v>
      </c>
      <c r="C266" t="s">
        <v>317</v>
      </c>
      <c r="D266" t="s">
        <v>619</v>
      </c>
      <c r="E266" s="15">
        <v>40000</v>
      </c>
    </row>
    <row r="267" spans="1:5">
      <c r="A267" s="45" t="s">
        <v>25</v>
      </c>
      <c r="B267" s="45" t="s">
        <v>169</v>
      </c>
      <c r="C267" t="s">
        <v>329</v>
      </c>
      <c r="D267" t="s">
        <v>619</v>
      </c>
      <c r="E267" s="15">
        <v>40000</v>
      </c>
    </row>
    <row r="268" spans="1:5">
      <c r="A268" s="45" t="s">
        <v>22</v>
      </c>
      <c r="B268" s="45" t="s">
        <v>170</v>
      </c>
      <c r="C268" t="s">
        <v>475</v>
      </c>
      <c r="D268" t="s">
        <v>620</v>
      </c>
      <c r="E268" s="15">
        <v>22500</v>
      </c>
    </row>
    <row r="269" spans="1:5">
      <c r="A269" s="45" t="s">
        <v>45</v>
      </c>
      <c r="B269" s="45" t="s">
        <v>171</v>
      </c>
      <c r="C269" t="s">
        <v>244</v>
      </c>
      <c r="D269" t="s">
        <v>621</v>
      </c>
      <c r="E269" s="15">
        <v>40000</v>
      </c>
    </row>
    <row r="270" spans="1:5">
      <c r="A270" s="45" t="s">
        <v>45</v>
      </c>
      <c r="B270" s="45" t="s">
        <v>171</v>
      </c>
      <c r="C270" t="s">
        <v>246</v>
      </c>
      <c r="D270" t="s">
        <v>621</v>
      </c>
      <c r="E270" s="15">
        <v>24343</v>
      </c>
    </row>
    <row r="271" spans="1:5">
      <c r="A271" s="45" t="s">
        <v>45</v>
      </c>
      <c r="B271" s="45" t="s">
        <v>171</v>
      </c>
      <c r="C271" t="s">
        <v>248</v>
      </c>
      <c r="D271" t="s">
        <v>621</v>
      </c>
      <c r="E271" s="15">
        <v>40000</v>
      </c>
    </row>
    <row r="272" spans="1:5">
      <c r="A272" s="45" t="s">
        <v>45</v>
      </c>
      <c r="B272" s="45" t="s">
        <v>171</v>
      </c>
      <c r="C272" t="s">
        <v>251</v>
      </c>
      <c r="D272" t="s">
        <v>621</v>
      </c>
      <c r="E272" s="15">
        <v>40000</v>
      </c>
    </row>
    <row r="273" spans="1:5">
      <c r="A273" s="45" t="s">
        <v>45</v>
      </c>
      <c r="B273" s="45" t="s">
        <v>171</v>
      </c>
      <c r="C273" t="s">
        <v>255</v>
      </c>
      <c r="D273" t="s">
        <v>621</v>
      </c>
      <c r="E273" s="15">
        <v>40000</v>
      </c>
    </row>
    <row r="274" spans="1:5">
      <c r="A274" s="45" t="s">
        <v>60</v>
      </c>
      <c r="B274" s="45" t="s">
        <v>172</v>
      </c>
      <c r="C274" t="s">
        <v>441</v>
      </c>
      <c r="D274" t="s">
        <v>622</v>
      </c>
      <c r="E274" s="15">
        <v>25000</v>
      </c>
    </row>
    <row r="275" spans="1:5">
      <c r="A275" s="45" t="s">
        <v>61</v>
      </c>
      <c r="B275" s="45" t="s">
        <v>173</v>
      </c>
      <c r="C275" t="s">
        <v>173</v>
      </c>
      <c r="D275" t="s">
        <v>623</v>
      </c>
      <c r="E275" s="15">
        <v>40000</v>
      </c>
    </row>
    <row r="276" spans="1:5">
      <c r="A276" s="45" t="s">
        <v>31</v>
      </c>
      <c r="B276" s="45" t="s">
        <v>174</v>
      </c>
      <c r="C276" t="s">
        <v>462</v>
      </c>
      <c r="D276" t="s">
        <v>624</v>
      </c>
      <c r="E276" s="15">
        <v>17388</v>
      </c>
    </row>
    <row r="277" spans="1:5">
      <c r="A277" s="45" t="s">
        <v>45</v>
      </c>
      <c r="B277" s="45" t="s">
        <v>175</v>
      </c>
      <c r="C277" t="s">
        <v>241</v>
      </c>
      <c r="D277" t="s">
        <v>625</v>
      </c>
      <c r="E277" s="15">
        <v>21703</v>
      </c>
    </row>
    <row r="278" spans="1:5">
      <c r="A278" s="45" t="s">
        <v>45</v>
      </c>
      <c r="B278" s="45" t="s">
        <v>175</v>
      </c>
      <c r="C278" t="s">
        <v>253</v>
      </c>
      <c r="D278" t="s">
        <v>625</v>
      </c>
      <c r="E278" s="15">
        <v>24356</v>
      </c>
    </row>
    <row r="279" spans="1:5">
      <c r="A279" s="45" t="s">
        <v>21</v>
      </c>
      <c r="B279" s="45" t="s">
        <v>176</v>
      </c>
      <c r="C279" t="s">
        <v>407</v>
      </c>
      <c r="D279" t="s">
        <v>626</v>
      </c>
      <c r="E279" s="15">
        <v>14007</v>
      </c>
    </row>
    <row r="280" spans="1:5">
      <c r="A280" s="45" t="s">
        <v>59</v>
      </c>
      <c r="B280" s="45" t="s">
        <v>177</v>
      </c>
      <c r="C280" t="s">
        <v>347</v>
      </c>
      <c r="D280" t="s">
        <v>627</v>
      </c>
      <c r="E280" s="15">
        <v>30000</v>
      </c>
    </row>
    <row r="281" spans="1:5">
      <c r="A281" s="45" t="s">
        <v>22</v>
      </c>
      <c r="B281" s="45" t="s">
        <v>178</v>
      </c>
      <c r="C281" t="s">
        <v>474</v>
      </c>
      <c r="D281" t="s">
        <v>628</v>
      </c>
      <c r="E281" s="15">
        <v>8920</v>
      </c>
    </row>
    <row r="282" spans="1:5">
      <c r="A282" s="45" t="s">
        <v>27</v>
      </c>
      <c r="B282" s="45" t="s">
        <v>179</v>
      </c>
      <c r="C282" t="s">
        <v>265</v>
      </c>
      <c r="D282" t="s">
        <v>629</v>
      </c>
      <c r="E282" s="15">
        <v>40000</v>
      </c>
    </row>
    <row r="283" spans="1:5">
      <c r="A283" s="45" t="s">
        <v>27</v>
      </c>
      <c r="B283" s="45" t="s">
        <v>180</v>
      </c>
      <c r="C283" t="s">
        <v>260</v>
      </c>
      <c r="D283" t="s">
        <v>630</v>
      </c>
      <c r="E283" s="15">
        <v>19733</v>
      </c>
    </row>
    <row r="284" spans="1:5">
      <c r="A284" s="45" t="s">
        <v>36</v>
      </c>
      <c r="B284" s="45" t="s">
        <v>181</v>
      </c>
      <c r="C284" t="s">
        <v>491</v>
      </c>
      <c r="D284" t="s">
        <v>631</v>
      </c>
      <c r="E284" s="15">
        <v>17700</v>
      </c>
    </row>
    <row r="285" spans="1:5">
      <c r="A285" s="45" t="s">
        <v>24</v>
      </c>
      <c r="B285" s="45" t="s">
        <v>182</v>
      </c>
      <c r="C285" t="s">
        <v>449</v>
      </c>
      <c r="D285" t="s">
        <v>632</v>
      </c>
      <c r="E285" s="15">
        <v>14908</v>
      </c>
    </row>
    <row r="286" spans="1:5">
      <c r="A286" s="45" t="s">
        <v>24</v>
      </c>
      <c r="B286" s="45" t="s">
        <v>182</v>
      </c>
      <c r="C286" t="s">
        <v>454</v>
      </c>
      <c r="D286" t="s">
        <v>632</v>
      </c>
      <c r="E286" s="15">
        <v>14908</v>
      </c>
    </row>
    <row r="287" spans="1:5">
      <c r="A287" s="45" t="s">
        <v>24</v>
      </c>
      <c r="B287" s="45" t="s">
        <v>182</v>
      </c>
      <c r="C287" t="s">
        <v>457</v>
      </c>
      <c r="D287" t="s">
        <v>632</v>
      </c>
      <c r="E287" s="15">
        <v>14908</v>
      </c>
    </row>
    <row r="288" spans="1:5">
      <c r="A288" s="45" t="s">
        <v>38</v>
      </c>
      <c r="B288" s="45" t="s">
        <v>183</v>
      </c>
      <c r="C288" t="s">
        <v>432</v>
      </c>
      <c r="D288" t="s">
        <v>633</v>
      </c>
      <c r="E288" s="15">
        <v>33000</v>
      </c>
    </row>
    <row r="289" spans="1:5">
      <c r="A289" s="45" t="s">
        <v>21</v>
      </c>
      <c r="B289" s="45" t="s">
        <v>184</v>
      </c>
      <c r="C289" t="s">
        <v>184</v>
      </c>
      <c r="D289" t="s">
        <v>634</v>
      </c>
      <c r="E289" s="15">
        <v>14494</v>
      </c>
    </row>
    <row r="290" spans="1:5">
      <c r="A290" s="45" t="s">
        <v>27</v>
      </c>
      <c r="B290" s="45" t="s">
        <v>185</v>
      </c>
      <c r="C290" t="s">
        <v>261</v>
      </c>
      <c r="D290" t="s">
        <v>635</v>
      </c>
      <c r="E290" s="15">
        <v>20046</v>
      </c>
    </row>
    <row r="291" spans="1:5">
      <c r="A291" s="45" t="s">
        <v>47</v>
      </c>
      <c r="B291" s="45" t="s">
        <v>186</v>
      </c>
      <c r="C291" t="s">
        <v>490</v>
      </c>
      <c r="D291" t="s">
        <v>636</v>
      </c>
      <c r="E291" s="15">
        <v>33919</v>
      </c>
    </row>
    <row r="292" spans="1:5">
      <c r="A292" s="45" t="s">
        <v>36</v>
      </c>
      <c r="B292" s="45" t="s">
        <v>187</v>
      </c>
      <c r="C292" t="s">
        <v>493</v>
      </c>
      <c r="D292" t="s">
        <v>637</v>
      </c>
      <c r="E292" s="15">
        <v>40000</v>
      </c>
    </row>
    <row r="293" spans="1:5">
      <c r="A293" s="45" t="s">
        <v>61</v>
      </c>
      <c r="B293" s="45" t="s">
        <v>188</v>
      </c>
      <c r="C293" t="s">
        <v>336</v>
      </c>
      <c r="D293" t="s">
        <v>638</v>
      </c>
      <c r="E293" s="15">
        <v>18000</v>
      </c>
    </row>
    <row r="294" spans="1:5">
      <c r="A294" s="45" t="s">
        <v>61</v>
      </c>
      <c r="B294" s="45" t="s">
        <v>188</v>
      </c>
      <c r="C294" t="s">
        <v>337</v>
      </c>
      <c r="D294" t="s">
        <v>638</v>
      </c>
      <c r="E294" s="15">
        <v>18000</v>
      </c>
    </row>
    <row r="295" spans="1:5">
      <c r="A295" s="45" t="s">
        <v>61</v>
      </c>
      <c r="B295" s="45" t="s">
        <v>188</v>
      </c>
      <c r="C295" t="s">
        <v>338</v>
      </c>
      <c r="D295" t="s">
        <v>638</v>
      </c>
      <c r="E295" s="15">
        <v>18000</v>
      </c>
    </row>
    <row r="296" spans="1:5">
      <c r="A296" s="45" t="s">
        <v>61</v>
      </c>
      <c r="B296" s="45" t="s">
        <v>188</v>
      </c>
      <c r="C296" t="s">
        <v>339</v>
      </c>
      <c r="D296" t="s">
        <v>638</v>
      </c>
      <c r="E296" s="15">
        <v>18000</v>
      </c>
    </row>
    <row r="297" spans="1:5">
      <c r="A297" s="45" t="s">
        <v>61</v>
      </c>
      <c r="B297" s="45" t="s">
        <v>188</v>
      </c>
      <c r="C297" t="s">
        <v>340</v>
      </c>
      <c r="D297" t="s">
        <v>638</v>
      </c>
      <c r="E297" s="15">
        <v>18000</v>
      </c>
    </row>
    <row r="298" spans="1:5">
      <c r="A298" s="45" t="s">
        <v>44</v>
      </c>
      <c r="B298" s="45" t="s">
        <v>189</v>
      </c>
      <c r="C298" t="s">
        <v>286</v>
      </c>
      <c r="D298" t="s">
        <v>639</v>
      </c>
      <c r="E298" s="15">
        <v>34000</v>
      </c>
    </row>
    <row r="299" spans="1:5">
      <c r="A299" s="45" t="s">
        <v>44</v>
      </c>
      <c r="B299" s="45" t="s">
        <v>189</v>
      </c>
      <c r="C299" t="s">
        <v>289</v>
      </c>
      <c r="D299" t="s">
        <v>639</v>
      </c>
      <c r="E299" s="15">
        <v>25000</v>
      </c>
    </row>
    <row r="300" spans="1:5">
      <c r="A300" s="45" t="s">
        <v>62</v>
      </c>
      <c r="B300" s="45" t="s">
        <v>190</v>
      </c>
      <c r="C300" t="s">
        <v>471</v>
      </c>
      <c r="D300" t="s">
        <v>640</v>
      </c>
      <c r="E300" s="15">
        <v>24000</v>
      </c>
    </row>
    <row r="301" spans="1:5">
      <c r="A301" s="45" t="s">
        <v>62</v>
      </c>
      <c r="B301" s="45" t="s">
        <v>190</v>
      </c>
      <c r="C301" t="s">
        <v>472</v>
      </c>
      <c r="D301" t="s">
        <v>640</v>
      </c>
      <c r="E301" s="15">
        <v>24000</v>
      </c>
    </row>
    <row r="302" spans="1:5">
      <c r="A302" s="45" t="s">
        <v>62</v>
      </c>
      <c r="B302" s="45" t="s">
        <v>190</v>
      </c>
      <c r="C302" t="s">
        <v>473</v>
      </c>
      <c r="D302" t="s">
        <v>640</v>
      </c>
      <c r="E302" s="15">
        <v>24000</v>
      </c>
    </row>
    <row r="303" spans="1:5">
      <c r="A303" s="45" t="s">
        <v>63</v>
      </c>
      <c r="B303" s="45" t="s">
        <v>191</v>
      </c>
      <c r="C303" t="s">
        <v>215</v>
      </c>
      <c r="D303" t="s">
        <v>641</v>
      </c>
      <c r="E303" s="15">
        <v>29000</v>
      </c>
    </row>
    <row r="304" spans="1:5">
      <c r="A304" s="45" t="s">
        <v>63</v>
      </c>
      <c r="B304" s="45" t="s">
        <v>191</v>
      </c>
      <c r="C304" t="s">
        <v>216</v>
      </c>
      <c r="D304" t="s">
        <v>641</v>
      </c>
      <c r="E304" s="15">
        <v>18500</v>
      </c>
    </row>
    <row r="305" spans="1:5">
      <c r="A305" s="45" t="s">
        <v>63</v>
      </c>
      <c r="B305" s="45" t="s">
        <v>191</v>
      </c>
      <c r="C305" t="s">
        <v>217</v>
      </c>
      <c r="D305" t="s">
        <v>641</v>
      </c>
      <c r="E305" s="15">
        <v>29000</v>
      </c>
    </row>
    <row r="306" spans="1:5">
      <c r="A306" s="45" t="s">
        <v>28</v>
      </c>
      <c r="B306" s="45" t="s">
        <v>192</v>
      </c>
      <c r="C306" t="s">
        <v>426</v>
      </c>
      <c r="D306" t="s">
        <v>642</v>
      </c>
      <c r="E306" s="15">
        <v>13132</v>
      </c>
    </row>
    <row r="307" spans="1:5">
      <c r="A307" s="45" t="s">
        <v>21</v>
      </c>
      <c r="B307" s="45" t="s">
        <v>193</v>
      </c>
      <c r="C307" t="s">
        <v>413</v>
      </c>
      <c r="D307" t="s">
        <v>643</v>
      </c>
      <c r="E307" s="15">
        <v>40000</v>
      </c>
    </row>
    <row r="308" spans="1:5">
      <c r="A308" s="45" t="s">
        <v>21</v>
      </c>
      <c r="B308" s="45" t="s">
        <v>193</v>
      </c>
      <c r="C308" t="s">
        <v>415</v>
      </c>
      <c r="D308" t="s">
        <v>643</v>
      </c>
      <c r="E308" s="15">
        <v>40000</v>
      </c>
    </row>
    <row r="309" spans="1:5">
      <c r="A309" s="45" t="s">
        <v>21</v>
      </c>
      <c r="B309" s="45" t="s">
        <v>193</v>
      </c>
      <c r="C309" t="s">
        <v>417</v>
      </c>
      <c r="D309" t="s">
        <v>643</v>
      </c>
      <c r="E309" s="15">
        <v>40000</v>
      </c>
    </row>
    <row r="310" spans="1:5">
      <c r="A310" s="45" t="s">
        <v>21</v>
      </c>
      <c r="B310" s="45" t="s">
        <v>193</v>
      </c>
      <c r="C310" t="s">
        <v>420</v>
      </c>
      <c r="D310" t="s">
        <v>643</v>
      </c>
      <c r="E310" s="15">
        <v>40000</v>
      </c>
    </row>
    <row r="311" spans="1:5">
      <c r="A311" s="45" t="s">
        <v>21</v>
      </c>
      <c r="B311" s="45" t="s">
        <v>193</v>
      </c>
      <c r="C311" t="s">
        <v>425</v>
      </c>
      <c r="D311" t="s">
        <v>643</v>
      </c>
      <c r="E311" s="15">
        <v>40000</v>
      </c>
    </row>
    <row r="312" spans="1:5">
      <c r="A312" s="45" t="s">
        <v>21</v>
      </c>
      <c r="B312" s="45" t="s">
        <v>194</v>
      </c>
      <c r="C312" t="s">
        <v>410</v>
      </c>
      <c r="D312" t="s">
        <v>644</v>
      </c>
      <c r="E312" s="15">
        <v>38000</v>
      </c>
    </row>
    <row r="313" spans="1:5">
      <c r="A313" s="45" t="s">
        <v>21</v>
      </c>
      <c r="B313" s="45" t="s">
        <v>194</v>
      </c>
      <c r="C313" t="s">
        <v>422</v>
      </c>
      <c r="D313" t="s">
        <v>644</v>
      </c>
      <c r="E313" s="15">
        <v>38000</v>
      </c>
    </row>
    <row r="314" spans="1:5">
      <c r="A314" s="45" t="s">
        <v>37</v>
      </c>
      <c r="B314" s="45" t="s">
        <v>13</v>
      </c>
      <c r="C314" t="s">
        <v>269</v>
      </c>
      <c r="D314" t="s">
        <v>645</v>
      </c>
      <c r="E314" s="15">
        <v>14472</v>
      </c>
    </row>
    <row r="315" spans="1:5">
      <c r="A315" s="45" t="s">
        <v>37</v>
      </c>
      <c r="B315" s="45" t="s">
        <v>13</v>
      </c>
      <c r="C315" t="s">
        <v>278</v>
      </c>
      <c r="D315" t="s">
        <v>645</v>
      </c>
      <c r="E315" s="15">
        <v>14472</v>
      </c>
    </row>
    <row r="316" spans="1:5">
      <c r="A316" s="45" t="s">
        <v>22</v>
      </c>
      <c r="B316" s="45" t="s">
        <v>655</v>
      </c>
      <c r="C316" t="s">
        <v>479</v>
      </c>
      <c r="D316" t="s">
        <v>646</v>
      </c>
      <c r="E316" s="15">
        <v>40000</v>
      </c>
    </row>
    <row r="317" spans="1:5">
      <c r="A317" s="45" t="s">
        <v>57</v>
      </c>
      <c r="B317" s="45" t="s">
        <v>195</v>
      </c>
      <c r="C317" t="s">
        <v>366</v>
      </c>
      <c r="D317" t="s">
        <v>647</v>
      </c>
      <c r="E317" s="15">
        <v>40000</v>
      </c>
    </row>
    <row r="318" spans="1:5">
      <c r="A318" s="45" t="s">
        <v>57</v>
      </c>
      <c r="B318" s="45" t="s">
        <v>195</v>
      </c>
      <c r="C318" t="s">
        <v>367</v>
      </c>
      <c r="D318" t="s">
        <v>647</v>
      </c>
      <c r="E318" s="15">
        <v>40000</v>
      </c>
    </row>
    <row r="319" spans="1:5">
      <c r="A319" s="45" t="s">
        <v>57</v>
      </c>
      <c r="B319" s="45" t="s">
        <v>195</v>
      </c>
      <c r="C319" t="s">
        <v>368</v>
      </c>
      <c r="D319" t="s">
        <v>647</v>
      </c>
      <c r="E319" s="15">
        <v>40000</v>
      </c>
    </row>
    <row r="320" spans="1:5">
      <c r="A320" s="45" t="s">
        <v>57</v>
      </c>
      <c r="B320" s="45" t="s">
        <v>195</v>
      </c>
      <c r="C320" t="s">
        <v>369</v>
      </c>
      <c r="D320" t="s">
        <v>647</v>
      </c>
      <c r="E320" s="15">
        <v>40000</v>
      </c>
    </row>
    <row r="321" spans="1:5">
      <c r="A321" s="45" t="s">
        <v>57</v>
      </c>
      <c r="B321" s="45" t="s">
        <v>195</v>
      </c>
      <c r="C321" t="s">
        <v>370</v>
      </c>
      <c r="D321" t="s">
        <v>647</v>
      </c>
      <c r="E321" s="15">
        <v>40000</v>
      </c>
    </row>
    <row r="322" spans="1:5">
      <c r="A322" s="45" t="s">
        <v>54</v>
      </c>
      <c r="B322" s="45" t="s">
        <v>196</v>
      </c>
      <c r="C322" t="s">
        <v>196</v>
      </c>
      <c r="D322" t="s">
        <v>648</v>
      </c>
      <c r="E322" s="15">
        <v>19500</v>
      </c>
    </row>
    <row r="323" spans="1:5">
      <c r="A323" s="45" t="s">
        <v>37</v>
      </c>
      <c r="B323" s="45" t="s">
        <v>197</v>
      </c>
      <c r="C323" t="s">
        <v>274</v>
      </c>
      <c r="D323" t="s">
        <v>649</v>
      </c>
      <c r="E323" s="15">
        <v>40000</v>
      </c>
    </row>
    <row r="324" spans="1:5">
      <c r="A324" s="45" t="s">
        <v>37</v>
      </c>
      <c r="B324" s="45" t="s">
        <v>197</v>
      </c>
      <c r="C324" t="s">
        <v>197</v>
      </c>
      <c r="D324" t="s">
        <v>649</v>
      </c>
      <c r="E324" s="15">
        <v>40000</v>
      </c>
    </row>
    <row r="325" spans="1:5">
      <c r="A325" s="45" t="s">
        <v>39</v>
      </c>
      <c r="B325" s="45" t="s">
        <v>198</v>
      </c>
      <c r="C325" t="s">
        <v>501</v>
      </c>
      <c r="D325" t="s">
        <v>650</v>
      </c>
      <c r="E325" s="15">
        <v>39790</v>
      </c>
    </row>
    <row r="326" spans="1:5">
      <c r="A326" s="45" t="s">
        <v>39</v>
      </c>
      <c r="B326" s="45" t="s">
        <v>198</v>
      </c>
      <c r="C326" t="s">
        <v>503</v>
      </c>
      <c r="D326" t="s">
        <v>650</v>
      </c>
      <c r="E326" s="15">
        <v>39790</v>
      </c>
    </row>
    <row r="327" spans="1:5">
      <c r="A327" s="45" t="s">
        <v>39</v>
      </c>
      <c r="B327" s="45" t="s">
        <v>198</v>
      </c>
      <c r="C327" t="s">
        <v>505</v>
      </c>
      <c r="D327" t="s">
        <v>650</v>
      </c>
      <c r="E327" s="15">
        <v>39790</v>
      </c>
    </row>
    <row r="328" spans="1:5">
      <c r="A328" s="45" t="s">
        <v>54</v>
      </c>
      <c r="B328" s="45" t="s">
        <v>654</v>
      </c>
      <c r="C328" t="s">
        <v>506</v>
      </c>
      <c r="D328" t="s">
        <v>651</v>
      </c>
      <c r="E328" s="15">
        <v>28387</v>
      </c>
    </row>
    <row r="329" spans="1:5">
      <c r="A329" s="45" t="s">
        <v>508</v>
      </c>
      <c r="E329" s="15">
        <f>SUBTOTAL(109,E7:E328)</f>
        <v>9745351</v>
      </c>
    </row>
    <row r="330" spans="1:5">
      <c r="A330" s="45"/>
      <c r="E330" s="15"/>
    </row>
    <row r="331" spans="1:5">
      <c r="A331" s="8"/>
      <c r="B331" s="8"/>
      <c r="C331" s="8"/>
      <c r="D331" s="8"/>
      <c r="E331" s="13"/>
    </row>
    <row r="332" spans="1:5">
      <c r="A332" s="8"/>
      <c r="B332" s="8"/>
      <c r="C332" s="8"/>
      <c r="D332" s="8"/>
      <c r="E332" s="13"/>
    </row>
    <row r="333" spans="1:5">
      <c r="A333" s="45"/>
    </row>
    <row r="334" spans="1:5">
      <c r="A334" s="45"/>
    </row>
    <row r="335" spans="1:5">
      <c r="A335" s="45"/>
    </row>
    <row r="336" spans="1:5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</sheetData>
  <phoneticPr fontId="9" type="noConversion"/>
  <conditionalFormatting sqref="D1:D5 D330:D1048576">
    <cfRule type="containsText" dxfId="18" priority="1" operator="containsText" text="22">
      <formula>NOT(ISERROR(SEARCH("22",D1)))</formula>
    </cfRule>
  </conditionalFormatting>
  <pageMargins left="0.5" right="0.5" top="0.5" bottom="0.5" header="0.3" footer="0.3"/>
  <pageSetup orientation="landscape" horizontalDpi="1200" verticalDpi="120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F150"/>
  <sheetViews>
    <sheetView workbookViewId="0"/>
  </sheetViews>
  <sheetFormatPr baseColWidth="10" defaultColWidth="8.7109375" defaultRowHeight="15" x14ac:dyDescent="0"/>
  <cols>
    <col min="1" max="1" width="21.28515625" customWidth="1"/>
    <col min="2" max="2" width="52.7109375" customWidth="1"/>
    <col min="3" max="3" width="15.28515625" style="31" customWidth="1"/>
  </cols>
  <sheetData>
    <row r="1" spans="1:968" s="18" customFormat="1" ht="18">
      <c r="A1" s="1" t="s">
        <v>19</v>
      </c>
      <c r="B1" s="16"/>
      <c r="C1" s="2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</row>
    <row r="2" spans="1:968" s="18" customFormat="1" ht="17">
      <c r="A2" s="19" t="s">
        <v>16</v>
      </c>
      <c r="B2" s="16"/>
      <c r="C2" s="2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</row>
    <row r="3" spans="1:968" s="18" customFormat="1">
      <c r="A3" s="20" t="s">
        <v>1</v>
      </c>
      <c r="B3" s="20"/>
      <c r="C3" s="29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</row>
    <row r="4" spans="1:968" s="22" customFormat="1">
      <c r="A4" s="21" t="s">
        <v>2</v>
      </c>
      <c r="B4" s="21"/>
      <c r="C4" s="3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27"/>
      <c r="AKF4" s="18"/>
    </row>
    <row r="5" spans="1:968" s="18" customFormat="1">
      <c r="A5" s="6" t="s">
        <v>507</v>
      </c>
      <c r="B5" s="23"/>
      <c r="C5" s="2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</row>
    <row r="6" spans="1:968" s="18" customFormat="1">
      <c r="A6" t="s">
        <v>3</v>
      </c>
      <c r="B6" t="s">
        <v>4</v>
      </c>
      <c r="C6" t="s">
        <v>17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</row>
    <row r="7" spans="1:968" s="25" customFormat="1">
      <c r="A7" s="32" t="s">
        <v>20</v>
      </c>
      <c r="B7" s="33" t="s">
        <v>64</v>
      </c>
      <c r="C7" s="34">
        <v>24500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</row>
    <row r="8" spans="1:968" s="18" customFormat="1">
      <c r="A8" s="32" t="s">
        <v>21</v>
      </c>
      <c r="B8" s="33" t="s">
        <v>65</v>
      </c>
      <c r="C8" s="34">
        <v>104000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</row>
    <row r="9" spans="1:968" s="18" customFormat="1">
      <c r="A9" s="32" t="s">
        <v>22</v>
      </c>
      <c r="B9" s="33" t="s">
        <v>66</v>
      </c>
      <c r="C9" s="34">
        <v>78000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</row>
    <row r="10" spans="1:968" s="18" customFormat="1">
      <c r="A10" s="32" t="s">
        <v>23</v>
      </c>
      <c r="B10" s="33" t="s">
        <v>67</v>
      </c>
      <c r="C10" s="34">
        <v>200000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</row>
    <row r="11" spans="1:968" s="18" customFormat="1">
      <c r="A11" s="32" t="s">
        <v>24</v>
      </c>
      <c r="B11" s="33" t="s">
        <v>68</v>
      </c>
      <c r="C11" s="34">
        <v>112326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</row>
    <row r="12" spans="1:968" s="18" customFormat="1">
      <c r="A12" s="32" t="s">
        <v>25</v>
      </c>
      <c r="B12" s="33" t="s">
        <v>69</v>
      </c>
      <c r="C12" s="34">
        <v>40000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</row>
    <row r="13" spans="1:968" s="18" customFormat="1">
      <c r="A13" s="32" t="s">
        <v>26</v>
      </c>
      <c r="B13" s="33" t="s">
        <v>70</v>
      </c>
      <c r="C13" s="34">
        <v>20000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</row>
    <row r="14" spans="1:968" s="18" customFormat="1">
      <c r="A14" s="32" t="s">
        <v>27</v>
      </c>
      <c r="B14" s="33" t="s">
        <v>71</v>
      </c>
      <c r="C14" s="34">
        <v>14958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</row>
    <row r="15" spans="1:968" s="18" customFormat="1">
      <c r="A15" s="32" t="s">
        <v>28</v>
      </c>
      <c r="B15" s="33" t="s">
        <v>72</v>
      </c>
      <c r="C15" s="34">
        <v>40000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</row>
    <row r="16" spans="1:968" s="18" customFormat="1">
      <c r="A16" s="32" t="s">
        <v>29</v>
      </c>
      <c r="B16" s="33" t="s">
        <v>73</v>
      </c>
      <c r="C16" s="34">
        <v>40000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</row>
    <row r="17" spans="1:967" s="18" customFormat="1">
      <c r="A17" s="32" t="s">
        <v>30</v>
      </c>
      <c r="B17" s="33" t="s">
        <v>74</v>
      </c>
      <c r="C17" s="34">
        <v>111000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</row>
    <row r="18" spans="1:967" s="18" customFormat="1">
      <c r="A18" s="32" t="s">
        <v>30</v>
      </c>
      <c r="B18" s="33" t="s">
        <v>75</v>
      </c>
      <c r="C18" s="34">
        <v>16800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</row>
    <row r="19" spans="1:967" s="18" customFormat="1">
      <c r="A19" s="32" t="s">
        <v>21</v>
      </c>
      <c r="B19" s="33" t="s">
        <v>76</v>
      </c>
      <c r="C19" s="34">
        <v>26368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s="18" customFormat="1">
      <c r="A20" s="32" t="s">
        <v>31</v>
      </c>
      <c r="B20" s="33" t="s">
        <v>77</v>
      </c>
      <c r="C20" s="34">
        <v>59000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</row>
    <row r="21" spans="1:967" s="18" customFormat="1">
      <c r="A21" s="32" t="s">
        <v>32</v>
      </c>
      <c r="B21" s="33" t="s">
        <v>78</v>
      </c>
      <c r="C21" s="34">
        <v>11400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</row>
    <row r="22" spans="1:967" s="18" customFormat="1">
      <c r="A22" s="32" t="s">
        <v>33</v>
      </c>
      <c r="B22" s="33" t="s">
        <v>79</v>
      </c>
      <c r="C22" s="34">
        <v>40000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</row>
    <row r="23" spans="1:967" s="18" customFormat="1">
      <c r="A23" s="32" t="s">
        <v>34</v>
      </c>
      <c r="B23" s="33" t="s">
        <v>80</v>
      </c>
      <c r="C23" s="34">
        <v>40000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</row>
    <row r="24" spans="1:967" s="18" customFormat="1">
      <c r="A24" s="32" t="s">
        <v>27</v>
      </c>
      <c r="B24" s="33" t="s">
        <v>81</v>
      </c>
      <c r="C24" s="34">
        <v>25000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</row>
    <row r="25" spans="1:967" s="18" customFormat="1">
      <c r="A25" s="32" t="s">
        <v>33</v>
      </c>
      <c r="B25" s="33" t="s">
        <v>82</v>
      </c>
      <c r="C25" s="34">
        <v>9597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</row>
    <row r="26" spans="1:967" s="18" customFormat="1">
      <c r="A26" s="32" t="s">
        <v>35</v>
      </c>
      <c r="B26" s="33" t="s">
        <v>83</v>
      </c>
      <c r="C26" s="34">
        <v>49751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</row>
    <row r="27" spans="1:967" s="18" customFormat="1">
      <c r="A27" s="32" t="s">
        <v>36</v>
      </c>
      <c r="B27" s="33" t="s">
        <v>84</v>
      </c>
      <c r="C27" s="34">
        <v>32342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</row>
    <row r="28" spans="1:967" s="18" customFormat="1">
      <c r="A28" s="32" t="s">
        <v>25</v>
      </c>
      <c r="B28" s="33" t="s">
        <v>85</v>
      </c>
      <c r="C28" s="34">
        <v>93000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</row>
    <row r="29" spans="1:967" s="18" customFormat="1">
      <c r="A29" s="32" t="s">
        <v>37</v>
      </c>
      <c r="B29" s="33" t="s">
        <v>86</v>
      </c>
      <c r="C29" s="34">
        <v>36250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</row>
    <row r="30" spans="1:967" s="18" customFormat="1">
      <c r="A30" s="32" t="s">
        <v>21</v>
      </c>
      <c r="B30" s="33" t="s">
        <v>87</v>
      </c>
      <c r="C30" s="34">
        <v>37353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</row>
    <row r="31" spans="1:967" s="18" customFormat="1">
      <c r="A31" s="32" t="s">
        <v>38</v>
      </c>
      <c r="B31" s="33" t="s">
        <v>88</v>
      </c>
      <c r="C31" s="34">
        <v>157550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</row>
    <row r="32" spans="1:967" s="18" customFormat="1">
      <c r="A32" s="32" t="s">
        <v>24</v>
      </c>
      <c r="B32" s="33" t="s">
        <v>89</v>
      </c>
      <c r="C32" s="34">
        <v>11118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</row>
    <row r="33" spans="1:967" s="18" customFormat="1">
      <c r="A33" s="32" t="s">
        <v>39</v>
      </c>
      <c r="B33" s="33" t="s">
        <v>90</v>
      </c>
      <c r="C33" s="34">
        <v>85617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</row>
    <row r="34" spans="1:967" s="18" customFormat="1">
      <c r="A34" s="32" t="s">
        <v>37</v>
      </c>
      <c r="B34" s="33" t="s">
        <v>91</v>
      </c>
      <c r="C34" s="34">
        <v>80000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</row>
    <row r="35" spans="1:967" s="18" customFormat="1">
      <c r="A35" s="32" t="s">
        <v>27</v>
      </c>
      <c r="B35" s="33" t="s">
        <v>9</v>
      </c>
      <c r="C35" s="34">
        <v>76321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  <c r="WQ35" s="17"/>
      <c r="WR35" s="17"/>
      <c r="WS35" s="17"/>
      <c r="WT35" s="17"/>
      <c r="WU35" s="17"/>
      <c r="WV35" s="17"/>
      <c r="WW35" s="17"/>
      <c r="WX35" s="17"/>
      <c r="WY35" s="17"/>
      <c r="WZ35" s="17"/>
      <c r="XA35" s="17"/>
      <c r="XB35" s="17"/>
      <c r="XC35" s="17"/>
      <c r="XD35" s="17"/>
      <c r="XE35" s="17"/>
      <c r="XF35" s="17"/>
      <c r="XG35" s="17"/>
      <c r="XH35" s="17"/>
      <c r="XI35" s="17"/>
      <c r="XJ35" s="17"/>
      <c r="XK35" s="17"/>
      <c r="XL35" s="17"/>
      <c r="XM35" s="17"/>
      <c r="XN35" s="17"/>
      <c r="XO35" s="17"/>
      <c r="XP35" s="17"/>
      <c r="XQ35" s="17"/>
      <c r="XR35" s="17"/>
      <c r="XS35" s="17"/>
      <c r="XT35" s="17"/>
      <c r="XU35" s="17"/>
      <c r="XV35" s="17"/>
      <c r="XW35" s="17"/>
      <c r="XX35" s="17"/>
      <c r="XY35" s="17"/>
      <c r="XZ35" s="17"/>
      <c r="YA35" s="17"/>
      <c r="YB35" s="17"/>
      <c r="YC35" s="17"/>
      <c r="YD35" s="17"/>
      <c r="YE35" s="17"/>
      <c r="YF35" s="17"/>
      <c r="YG35" s="17"/>
      <c r="YH35" s="17"/>
      <c r="YI35" s="17"/>
      <c r="YJ35" s="17"/>
      <c r="YK35" s="17"/>
      <c r="YL35" s="17"/>
      <c r="YM35" s="17"/>
      <c r="YN35" s="17"/>
      <c r="YO35" s="17"/>
      <c r="YP35" s="17"/>
      <c r="YQ35" s="17"/>
      <c r="YR35" s="17"/>
      <c r="YS35" s="17"/>
      <c r="YT35" s="17"/>
      <c r="YU35" s="17"/>
      <c r="YV35" s="17"/>
      <c r="YW35" s="17"/>
      <c r="YX35" s="17"/>
      <c r="YY35" s="17"/>
      <c r="YZ35" s="17"/>
      <c r="ZA35" s="17"/>
      <c r="ZB35" s="17"/>
      <c r="ZC35" s="17"/>
      <c r="ZD35" s="17"/>
      <c r="ZE35" s="17"/>
      <c r="ZF35" s="17"/>
      <c r="ZG35" s="17"/>
      <c r="ZH35" s="17"/>
      <c r="ZI35" s="17"/>
      <c r="ZJ35" s="17"/>
      <c r="ZK35" s="17"/>
      <c r="ZL35" s="17"/>
      <c r="ZM35" s="17"/>
      <c r="ZN35" s="17"/>
      <c r="ZO35" s="17"/>
      <c r="ZP35" s="17"/>
      <c r="ZQ35" s="17"/>
      <c r="ZR35" s="17"/>
      <c r="ZS35" s="17"/>
      <c r="ZT35" s="17"/>
      <c r="ZU35" s="17"/>
      <c r="ZV35" s="17"/>
      <c r="ZW35" s="17"/>
      <c r="ZX35" s="17"/>
      <c r="ZY35" s="17"/>
      <c r="ZZ35" s="17"/>
      <c r="AAA35" s="17"/>
      <c r="AAB35" s="17"/>
      <c r="AAC35" s="17"/>
      <c r="AAD35" s="17"/>
      <c r="AAE35" s="17"/>
      <c r="AAF35" s="17"/>
      <c r="AAG35" s="17"/>
      <c r="AAH35" s="17"/>
      <c r="AAI35" s="17"/>
      <c r="AAJ35" s="17"/>
      <c r="AAK35" s="17"/>
      <c r="AAL35" s="17"/>
      <c r="AAM35" s="17"/>
      <c r="AAN35" s="17"/>
      <c r="AAO35" s="17"/>
      <c r="AAP35" s="17"/>
      <c r="AAQ35" s="17"/>
      <c r="AAR35" s="17"/>
      <c r="AAS35" s="17"/>
      <c r="AAT35" s="17"/>
      <c r="AAU35" s="17"/>
      <c r="AAV35" s="17"/>
      <c r="AAW35" s="17"/>
      <c r="AAX35" s="17"/>
      <c r="AAY35" s="17"/>
      <c r="AAZ35" s="17"/>
      <c r="ABA35" s="17"/>
      <c r="ABB35" s="17"/>
      <c r="ABC35" s="17"/>
      <c r="ABD35" s="17"/>
      <c r="ABE35" s="17"/>
      <c r="ABF35" s="17"/>
      <c r="ABG35" s="17"/>
      <c r="ABH35" s="17"/>
      <c r="ABI35" s="17"/>
      <c r="ABJ35" s="17"/>
      <c r="ABK35" s="17"/>
      <c r="ABL35" s="17"/>
      <c r="ABM35" s="17"/>
      <c r="ABN35" s="17"/>
      <c r="ABO35" s="17"/>
      <c r="ABP35" s="17"/>
      <c r="ABQ35" s="17"/>
      <c r="ABR35" s="17"/>
      <c r="ABS35" s="17"/>
      <c r="ABT35" s="17"/>
      <c r="ABU35" s="17"/>
      <c r="ABV35" s="17"/>
      <c r="ABW35" s="17"/>
      <c r="ABX35" s="17"/>
      <c r="ABY35" s="17"/>
      <c r="ABZ35" s="17"/>
      <c r="ACA35" s="17"/>
      <c r="ACB35" s="17"/>
      <c r="ACC35" s="17"/>
      <c r="ACD35" s="17"/>
      <c r="ACE35" s="17"/>
      <c r="ACF35" s="17"/>
      <c r="ACG35" s="17"/>
      <c r="ACH35" s="17"/>
      <c r="ACI35" s="17"/>
      <c r="ACJ35" s="17"/>
      <c r="ACK35" s="17"/>
      <c r="ACL35" s="17"/>
      <c r="ACM35" s="17"/>
      <c r="ACN35" s="17"/>
      <c r="ACO35" s="17"/>
      <c r="ACP35" s="17"/>
      <c r="ACQ35" s="17"/>
      <c r="ACR35" s="17"/>
      <c r="ACS35" s="17"/>
      <c r="ACT35" s="17"/>
      <c r="ACU35" s="17"/>
      <c r="ACV35" s="17"/>
      <c r="ACW35" s="17"/>
      <c r="ACX35" s="17"/>
      <c r="ACY35" s="17"/>
      <c r="ACZ35" s="17"/>
      <c r="ADA35" s="17"/>
      <c r="ADB35" s="17"/>
      <c r="ADC35" s="17"/>
      <c r="ADD35" s="17"/>
      <c r="ADE35" s="17"/>
      <c r="ADF35" s="17"/>
      <c r="ADG35" s="17"/>
      <c r="ADH35" s="17"/>
      <c r="ADI35" s="17"/>
      <c r="ADJ35" s="17"/>
      <c r="ADK35" s="17"/>
      <c r="ADL35" s="17"/>
      <c r="ADM35" s="17"/>
      <c r="ADN35" s="17"/>
      <c r="ADO35" s="17"/>
      <c r="ADP35" s="17"/>
      <c r="ADQ35" s="17"/>
      <c r="ADR35" s="17"/>
      <c r="ADS35" s="17"/>
      <c r="ADT35" s="17"/>
      <c r="ADU35" s="17"/>
      <c r="ADV35" s="17"/>
      <c r="ADW35" s="17"/>
      <c r="ADX35" s="17"/>
      <c r="ADY35" s="17"/>
      <c r="ADZ35" s="17"/>
      <c r="AEA35" s="17"/>
      <c r="AEB35" s="17"/>
      <c r="AEC35" s="17"/>
      <c r="AED35" s="17"/>
      <c r="AEE35" s="17"/>
      <c r="AEF35" s="17"/>
      <c r="AEG35" s="17"/>
      <c r="AEH35" s="17"/>
      <c r="AEI35" s="17"/>
      <c r="AEJ35" s="17"/>
      <c r="AEK35" s="17"/>
      <c r="AEL35" s="17"/>
      <c r="AEM35" s="17"/>
      <c r="AEN35" s="17"/>
      <c r="AEO35" s="17"/>
      <c r="AEP35" s="17"/>
      <c r="AEQ35" s="17"/>
      <c r="AER35" s="17"/>
      <c r="AES35" s="17"/>
      <c r="AET35" s="17"/>
      <c r="AEU35" s="17"/>
      <c r="AEV35" s="17"/>
      <c r="AEW35" s="17"/>
      <c r="AEX35" s="17"/>
      <c r="AEY35" s="17"/>
      <c r="AEZ35" s="17"/>
      <c r="AFA35" s="17"/>
      <c r="AFB35" s="17"/>
      <c r="AFC35" s="17"/>
      <c r="AFD35" s="17"/>
      <c r="AFE35" s="17"/>
      <c r="AFF35" s="17"/>
      <c r="AFG35" s="17"/>
      <c r="AFH35" s="17"/>
      <c r="AFI35" s="17"/>
      <c r="AFJ35" s="17"/>
      <c r="AFK35" s="17"/>
      <c r="AFL35" s="17"/>
      <c r="AFM35" s="17"/>
      <c r="AFN35" s="17"/>
      <c r="AFO35" s="17"/>
      <c r="AFP35" s="17"/>
      <c r="AFQ35" s="17"/>
      <c r="AFR35" s="17"/>
      <c r="AFS35" s="17"/>
      <c r="AFT35" s="17"/>
      <c r="AFU35" s="17"/>
      <c r="AFV35" s="17"/>
      <c r="AFW35" s="17"/>
      <c r="AFX35" s="17"/>
      <c r="AFY35" s="17"/>
      <c r="AFZ35" s="17"/>
      <c r="AGA35" s="17"/>
      <c r="AGB35" s="17"/>
      <c r="AGC35" s="17"/>
      <c r="AGD35" s="17"/>
      <c r="AGE35" s="17"/>
      <c r="AGF35" s="17"/>
      <c r="AGG35" s="17"/>
      <c r="AGH35" s="17"/>
      <c r="AGI35" s="17"/>
      <c r="AGJ35" s="17"/>
      <c r="AGK35" s="17"/>
      <c r="AGL35" s="17"/>
      <c r="AGM35" s="17"/>
      <c r="AGN35" s="17"/>
      <c r="AGO35" s="17"/>
      <c r="AGP35" s="17"/>
      <c r="AGQ35" s="17"/>
      <c r="AGR35" s="17"/>
      <c r="AGS35" s="17"/>
      <c r="AGT35" s="17"/>
      <c r="AGU35" s="17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</row>
    <row r="36" spans="1:967" s="18" customFormat="1">
      <c r="A36" s="32" t="s">
        <v>40</v>
      </c>
      <c r="B36" s="33" t="s">
        <v>92</v>
      </c>
      <c r="C36" s="34">
        <v>200000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</row>
    <row r="37" spans="1:967" s="18" customFormat="1">
      <c r="A37" s="32" t="s">
        <v>25</v>
      </c>
      <c r="B37" s="33" t="s">
        <v>10</v>
      </c>
      <c r="C37" s="34">
        <v>11500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</row>
    <row r="38" spans="1:967" s="18" customFormat="1">
      <c r="A38" s="32" t="s">
        <v>25</v>
      </c>
      <c r="B38" s="33" t="s">
        <v>8</v>
      </c>
      <c r="C38" s="34">
        <v>80000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</row>
    <row r="39" spans="1:967" s="18" customFormat="1">
      <c r="A39" s="32" t="s">
        <v>32</v>
      </c>
      <c r="B39" s="33" t="s">
        <v>93</v>
      </c>
      <c r="C39" s="34">
        <v>11830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</row>
    <row r="40" spans="1:967" s="18" customFormat="1">
      <c r="A40" s="32" t="s">
        <v>25</v>
      </c>
      <c r="B40" s="33" t="s">
        <v>94</v>
      </c>
      <c r="C40" s="34">
        <v>40000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</row>
    <row r="41" spans="1:967" s="18" customFormat="1">
      <c r="A41" s="32" t="s">
        <v>22</v>
      </c>
      <c r="B41" s="33" t="s">
        <v>95</v>
      </c>
      <c r="C41" s="34">
        <v>22716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</row>
    <row r="42" spans="1:967" s="18" customFormat="1">
      <c r="A42" s="32" t="s">
        <v>25</v>
      </c>
      <c r="B42" s="33" t="s">
        <v>96</v>
      </c>
      <c r="C42" s="34">
        <v>88704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</row>
    <row r="43" spans="1:967" s="18" customFormat="1">
      <c r="A43" s="32" t="s">
        <v>23</v>
      </c>
      <c r="B43" s="33" t="s">
        <v>97</v>
      </c>
      <c r="C43" s="34">
        <v>128000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</row>
    <row r="44" spans="1:967" s="18" customFormat="1">
      <c r="A44" s="32" t="s">
        <v>22</v>
      </c>
      <c r="B44" s="33" t="s">
        <v>98</v>
      </c>
      <c r="C44" s="34">
        <v>160000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</row>
    <row r="45" spans="1:967" s="18" customFormat="1">
      <c r="A45" s="32" t="s">
        <v>34</v>
      </c>
      <c r="B45" s="33" t="s">
        <v>99</v>
      </c>
      <c r="C45" s="34">
        <v>200000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</row>
    <row r="46" spans="1:967" s="18" customFormat="1">
      <c r="A46" s="32" t="s">
        <v>29</v>
      </c>
      <c r="B46" s="33" t="s">
        <v>100</v>
      </c>
      <c r="C46" s="34">
        <v>44304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</row>
    <row r="47" spans="1:967" s="18" customFormat="1">
      <c r="A47" s="32" t="s">
        <v>35</v>
      </c>
      <c r="B47" s="33" t="s">
        <v>101</v>
      </c>
      <c r="C47" s="34">
        <v>22082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</row>
    <row r="48" spans="1:967" s="18" customFormat="1">
      <c r="A48" s="32" t="s">
        <v>41</v>
      </c>
      <c r="B48" s="33" t="s">
        <v>102</v>
      </c>
      <c r="C48" s="34">
        <v>30800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</row>
    <row r="49" spans="1:967" s="18" customFormat="1">
      <c r="A49" s="32" t="s">
        <v>33</v>
      </c>
      <c r="B49" s="33" t="s">
        <v>103</v>
      </c>
      <c r="C49" s="34">
        <v>142000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</row>
    <row r="50" spans="1:967" s="18" customFormat="1">
      <c r="A50" s="32" t="s">
        <v>42</v>
      </c>
      <c r="B50" s="33" t="s">
        <v>104</v>
      </c>
      <c r="C50" s="34">
        <v>22895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</row>
    <row r="51" spans="1:967" s="18" customFormat="1">
      <c r="A51" s="32" t="s">
        <v>42</v>
      </c>
      <c r="B51" s="33" t="s">
        <v>105</v>
      </c>
      <c r="C51" s="34">
        <v>80000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</row>
    <row r="52" spans="1:967" s="18" customFormat="1">
      <c r="A52" s="32" t="s">
        <v>34</v>
      </c>
      <c r="B52" s="33" t="s">
        <v>106</v>
      </c>
      <c r="C52" s="34">
        <v>33000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</row>
    <row r="53" spans="1:967" s="18" customFormat="1">
      <c r="A53" s="32" t="s">
        <v>43</v>
      </c>
      <c r="B53" s="33" t="s">
        <v>107</v>
      </c>
      <c r="C53" s="34">
        <v>10569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  <c r="AFX53" s="17"/>
      <c r="AFY53" s="17"/>
      <c r="AFZ53" s="17"/>
      <c r="AGA53" s="17"/>
      <c r="AGB53" s="17"/>
      <c r="AGC53" s="17"/>
      <c r="AGD53" s="17"/>
      <c r="AGE53" s="17"/>
      <c r="AGF53" s="17"/>
      <c r="AGG53" s="17"/>
      <c r="AGH53" s="17"/>
      <c r="AGI53" s="17"/>
      <c r="AGJ53" s="17"/>
      <c r="AGK53" s="17"/>
      <c r="AGL53" s="17"/>
      <c r="AGM53" s="17"/>
      <c r="AGN53" s="17"/>
      <c r="AGO53" s="17"/>
      <c r="AGP53" s="17"/>
      <c r="AGQ53" s="17"/>
      <c r="AGR53" s="17"/>
      <c r="AGS53" s="17"/>
      <c r="AGT53" s="17"/>
      <c r="AGU53" s="17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</row>
    <row r="54" spans="1:967" s="18" customFormat="1">
      <c r="A54" s="32" t="s">
        <v>44</v>
      </c>
      <c r="B54" s="33" t="s">
        <v>108</v>
      </c>
      <c r="C54" s="34">
        <v>27201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  <c r="SP54" s="17"/>
      <c r="SQ54" s="17"/>
      <c r="SR54" s="17"/>
      <c r="SS54" s="17"/>
      <c r="ST54" s="17"/>
      <c r="SU54" s="17"/>
      <c r="SV54" s="17"/>
      <c r="SW54" s="17"/>
      <c r="SX54" s="17"/>
      <c r="SY54" s="17"/>
      <c r="SZ54" s="17"/>
      <c r="TA54" s="17"/>
      <c r="TB54" s="17"/>
      <c r="TC54" s="17"/>
      <c r="TD54" s="17"/>
      <c r="TE54" s="17"/>
      <c r="TF54" s="17"/>
      <c r="TG54" s="17"/>
      <c r="TH54" s="17"/>
      <c r="TI54" s="17"/>
      <c r="TJ54" s="17"/>
      <c r="TK54" s="17"/>
      <c r="TL54" s="17"/>
      <c r="TM54" s="17"/>
      <c r="TN54" s="17"/>
      <c r="TO54" s="17"/>
      <c r="TP54" s="17"/>
      <c r="TQ54" s="17"/>
      <c r="TR54" s="17"/>
      <c r="TS54" s="17"/>
      <c r="TT54" s="17"/>
      <c r="TU54" s="17"/>
      <c r="TV54" s="17"/>
      <c r="TW54" s="17"/>
      <c r="TX54" s="17"/>
      <c r="TY54" s="17"/>
      <c r="TZ54" s="17"/>
      <c r="UA54" s="17"/>
      <c r="UB54" s="17"/>
      <c r="UC54" s="17"/>
      <c r="UD54" s="17"/>
      <c r="UE54" s="17"/>
      <c r="UF54" s="17"/>
      <c r="UG54" s="17"/>
      <c r="UH54" s="17"/>
      <c r="UI54" s="17"/>
      <c r="UJ54" s="17"/>
      <c r="UK54" s="17"/>
      <c r="UL54" s="17"/>
      <c r="UM54" s="17"/>
      <c r="UN54" s="17"/>
      <c r="UO54" s="17"/>
      <c r="UP54" s="17"/>
      <c r="UQ54" s="17"/>
      <c r="UR54" s="17"/>
      <c r="US54" s="17"/>
      <c r="UT54" s="17"/>
      <c r="UU54" s="17"/>
      <c r="UV54" s="17"/>
      <c r="UW54" s="17"/>
      <c r="UX54" s="17"/>
      <c r="UY54" s="17"/>
      <c r="UZ54" s="17"/>
      <c r="VA54" s="17"/>
      <c r="VB54" s="17"/>
      <c r="VC54" s="17"/>
      <c r="VD54" s="17"/>
      <c r="VE54" s="17"/>
      <c r="VF54" s="17"/>
      <c r="VG54" s="17"/>
      <c r="VH54" s="17"/>
      <c r="VI54" s="17"/>
      <c r="VJ54" s="17"/>
      <c r="VK54" s="17"/>
      <c r="VL54" s="17"/>
      <c r="VM54" s="17"/>
      <c r="VN54" s="17"/>
      <c r="VO54" s="17"/>
      <c r="VP54" s="17"/>
      <c r="VQ54" s="17"/>
      <c r="VR54" s="17"/>
      <c r="VS54" s="17"/>
      <c r="VT54" s="17"/>
      <c r="VU54" s="17"/>
      <c r="VV54" s="17"/>
      <c r="VW54" s="17"/>
      <c r="VX54" s="17"/>
      <c r="VY54" s="17"/>
      <c r="VZ54" s="17"/>
      <c r="WA54" s="17"/>
      <c r="WB54" s="17"/>
      <c r="WC54" s="17"/>
      <c r="WD54" s="17"/>
      <c r="WE54" s="17"/>
      <c r="WF54" s="17"/>
      <c r="WG54" s="17"/>
      <c r="WH54" s="17"/>
      <c r="WI54" s="17"/>
      <c r="WJ54" s="17"/>
      <c r="WK54" s="17"/>
      <c r="WL54" s="17"/>
      <c r="WM54" s="17"/>
      <c r="WN54" s="17"/>
      <c r="WO54" s="17"/>
      <c r="WP54" s="17"/>
      <c r="WQ54" s="17"/>
      <c r="WR54" s="17"/>
      <c r="WS54" s="17"/>
      <c r="WT54" s="17"/>
      <c r="WU54" s="17"/>
      <c r="WV54" s="17"/>
      <c r="WW54" s="17"/>
      <c r="WX54" s="17"/>
      <c r="WY54" s="17"/>
      <c r="WZ54" s="17"/>
      <c r="XA54" s="17"/>
      <c r="XB54" s="17"/>
      <c r="XC54" s="17"/>
      <c r="XD54" s="17"/>
      <c r="XE54" s="17"/>
      <c r="XF54" s="17"/>
      <c r="XG54" s="17"/>
      <c r="XH54" s="17"/>
      <c r="XI54" s="17"/>
      <c r="XJ54" s="17"/>
      <c r="XK54" s="17"/>
      <c r="XL54" s="17"/>
      <c r="XM54" s="17"/>
      <c r="XN54" s="17"/>
      <c r="XO54" s="17"/>
      <c r="XP54" s="17"/>
      <c r="XQ54" s="17"/>
      <c r="XR54" s="17"/>
      <c r="XS54" s="17"/>
      <c r="XT54" s="17"/>
      <c r="XU54" s="17"/>
      <c r="XV54" s="17"/>
      <c r="XW54" s="17"/>
      <c r="XX54" s="17"/>
      <c r="XY54" s="17"/>
      <c r="XZ54" s="17"/>
      <c r="YA54" s="17"/>
      <c r="YB54" s="17"/>
      <c r="YC54" s="17"/>
      <c r="YD54" s="17"/>
      <c r="YE54" s="17"/>
      <c r="YF54" s="17"/>
      <c r="YG54" s="17"/>
      <c r="YH54" s="17"/>
      <c r="YI54" s="17"/>
      <c r="YJ54" s="17"/>
      <c r="YK54" s="17"/>
      <c r="YL54" s="17"/>
      <c r="YM54" s="17"/>
      <c r="YN54" s="17"/>
      <c r="YO54" s="17"/>
      <c r="YP54" s="17"/>
      <c r="YQ54" s="17"/>
      <c r="YR54" s="17"/>
      <c r="YS54" s="17"/>
      <c r="YT54" s="17"/>
      <c r="YU54" s="17"/>
      <c r="YV54" s="17"/>
      <c r="YW54" s="17"/>
      <c r="YX54" s="17"/>
      <c r="YY54" s="17"/>
      <c r="YZ54" s="17"/>
      <c r="ZA54" s="17"/>
      <c r="ZB54" s="17"/>
      <c r="ZC54" s="17"/>
      <c r="ZD54" s="17"/>
      <c r="ZE54" s="17"/>
      <c r="ZF54" s="17"/>
      <c r="ZG54" s="17"/>
      <c r="ZH54" s="17"/>
      <c r="ZI54" s="17"/>
      <c r="ZJ54" s="17"/>
      <c r="ZK54" s="17"/>
      <c r="ZL54" s="17"/>
      <c r="ZM54" s="17"/>
      <c r="ZN54" s="17"/>
      <c r="ZO54" s="17"/>
      <c r="ZP54" s="17"/>
      <c r="ZQ54" s="17"/>
      <c r="ZR54" s="17"/>
      <c r="ZS54" s="17"/>
      <c r="ZT54" s="17"/>
      <c r="ZU54" s="17"/>
      <c r="ZV54" s="17"/>
      <c r="ZW54" s="17"/>
      <c r="ZX54" s="17"/>
      <c r="ZY54" s="17"/>
      <c r="ZZ54" s="17"/>
      <c r="AAA54" s="17"/>
      <c r="AAB54" s="17"/>
      <c r="AAC54" s="17"/>
      <c r="AAD54" s="17"/>
      <c r="AAE54" s="17"/>
      <c r="AAF54" s="17"/>
      <c r="AAG54" s="17"/>
      <c r="AAH54" s="17"/>
      <c r="AAI54" s="17"/>
      <c r="AAJ54" s="17"/>
      <c r="AAK54" s="17"/>
      <c r="AAL54" s="17"/>
      <c r="AAM54" s="17"/>
      <c r="AAN54" s="17"/>
      <c r="AAO54" s="17"/>
      <c r="AAP54" s="17"/>
      <c r="AAQ54" s="17"/>
      <c r="AAR54" s="17"/>
      <c r="AAS54" s="17"/>
      <c r="AAT54" s="17"/>
      <c r="AAU54" s="17"/>
      <c r="AAV54" s="17"/>
      <c r="AAW54" s="17"/>
      <c r="AAX54" s="17"/>
      <c r="AAY54" s="17"/>
      <c r="AAZ54" s="17"/>
      <c r="ABA54" s="17"/>
      <c r="ABB54" s="17"/>
      <c r="ABC54" s="17"/>
      <c r="ABD54" s="17"/>
      <c r="ABE54" s="17"/>
      <c r="ABF54" s="17"/>
      <c r="ABG54" s="17"/>
      <c r="ABH54" s="17"/>
      <c r="ABI54" s="17"/>
      <c r="ABJ54" s="17"/>
      <c r="ABK54" s="17"/>
      <c r="ABL54" s="17"/>
      <c r="ABM54" s="17"/>
      <c r="ABN54" s="17"/>
      <c r="ABO54" s="17"/>
      <c r="ABP54" s="17"/>
      <c r="ABQ54" s="17"/>
      <c r="ABR54" s="17"/>
      <c r="ABS54" s="17"/>
      <c r="ABT54" s="17"/>
      <c r="ABU54" s="17"/>
      <c r="ABV54" s="17"/>
      <c r="ABW54" s="17"/>
      <c r="ABX54" s="17"/>
      <c r="ABY54" s="17"/>
      <c r="ABZ54" s="17"/>
      <c r="ACA54" s="17"/>
      <c r="ACB54" s="17"/>
      <c r="ACC54" s="17"/>
      <c r="ACD54" s="17"/>
      <c r="ACE54" s="17"/>
      <c r="ACF54" s="17"/>
      <c r="ACG54" s="17"/>
      <c r="ACH54" s="17"/>
      <c r="ACI54" s="17"/>
      <c r="ACJ54" s="17"/>
      <c r="ACK54" s="17"/>
      <c r="ACL54" s="17"/>
      <c r="ACM54" s="17"/>
      <c r="ACN54" s="17"/>
      <c r="ACO54" s="17"/>
      <c r="ACP54" s="17"/>
      <c r="ACQ54" s="17"/>
      <c r="ACR54" s="17"/>
      <c r="ACS54" s="17"/>
      <c r="ACT54" s="17"/>
      <c r="ACU54" s="17"/>
      <c r="ACV54" s="17"/>
      <c r="ACW54" s="17"/>
      <c r="ACX54" s="17"/>
      <c r="ACY54" s="17"/>
      <c r="ACZ54" s="17"/>
      <c r="ADA54" s="17"/>
      <c r="ADB54" s="17"/>
      <c r="ADC54" s="17"/>
      <c r="ADD54" s="17"/>
      <c r="ADE54" s="17"/>
      <c r="ADF54" s="17"/>
      <c r="ADG54" s="17"/>
      <c r="ADH54" s="17"/>
      <c r="ADI54" s="17"/>
      <c r="ADJ54" s="17"/>
      <c r="ADK54" s="17"/>
      <c r="ADL54" s="17"/>
      <c r="ADM54" s="17"/>
      <c r="ADN54" s="17"/>
      <c r="ADO54" s="17"/>
      <c r="ADP54" s="17"/>
      <c r="ADQ54" s="17"/>
      <c r="ADR54" s="17"/>
      <c r="ADS54" s="17"/>
      <c r="ADT54" s="17"/>
      <c r="ADU54" s="17"/>
      <c r="ADV54" s="17"/>
      <c r="ADW54" s="17"/>
      <c r="ADX54" s="17"/>
      <c r="ADY54" s="17"/>
      <c r="ADZ54" s="17"/>
      <c r="AEA54" s="17"/>
      <c r="AEB54" s="17"/>
      <c r="AEC54" s="17"/>
      <c r="AED54" s="17"/>
      <c r="AEE54" s="17"/>
      <c r="AEF54" s="17"/>
      <c r="AEG54" s="17"/>
      <c r="AEH54" s="17"/>
      <c r="AEI54" s="17"/>
      <c r="AEJ54" s="17"/>
      <c r="AEK54" s="17"/>
      <c r="AEL54" s="17"/>
      <c r="AEM54" s="17"/>
      <c r="AEN54" s="17"/>
      <c r="AEO54" s="17"/>
      <c r="AEP54" s="17"/>
      <c r="AEQ54" s="17"/>
      <c r="AER54" s="17"/>
      <c r="AES54" s="17"/>
      <c r="AET54" s="17"/>
      <c r="AEU54" s="17"/>
      <c r="AEV54" s="17"/>
      <c r="AEW54" s="17"/>
      <c r="AEX54" s="17"/>
      <c r="AEY54" s="17"/>
      <c r="AEZ54" s="17"/>
      <c r="AFA54" s="17"/>
      <c r="AFB54" s="17"/>
      <c r="AFC54" s="17"/>
      <c r="AFD54" s="17"/>
      <c r="AFE54" s="17"/>
      <c r="AFF54" s="17"/>
      <c r="AFG54" s="17"/>
      <c r="AFH54" s="17"/>
      <c r="AFI54" s="17"/>
      <c r="AFJ54" s="17"/>
      <c r="AFK54" s="17"/>
      <c r="AFL54" s="17"/>
      <c r="AFM54" s="17"/>
      <c r="AFN54" s="17"/>
      <c r="AFO54" s="17"/>
      <c r="AFP54" s="17"/>
      <c r="AFQ54" s="17"/>
      <c r="AFR54" s="17"/>
      <c r="AFS54" s="17"/>
      <c r="AFT54" s="17"/>
      <c r="AFU54" s="17"/>
      <c r="AFV54" s="17"/>
      <c r="AFW54" s="17"/>
      <c r="AFX54" s="17"/>
      <c r="AFY54" s="17"/>
      <c r="AFZ54" s="17"/>
      <c r="AGA54" s="17"/>
      <c r="AGB54" s="17"/>
      <c r="AGC54" s="17"/>
      <c r="AGD54" s="17"/>
      <c r="AGE54" s="17"/>
      <c r="AGF54" s="17"/>
      <c r="AGG54" s="17"/>
      <c r="AGH54" s="17"/>
      <c r="AGI54" s="17"/>
      <c r="AGJ54" s="17"/>
      <c r="AGK54" s="17"/>
      <c r="AGL54" s="17"/>
      <c r="AGM54" s="17"/>
      <c r="AGN54" s="17"/>
      <c r="AGO54" s="17"/>
      <c r="AGP54" s="17"/>
      <c r="AGQ54" s="17"/>
      <c r="AGR54" s="17"/>
      <c r="AGS54" s="17"/>
      <c r="AGT54" s="17"/>
      <c r="AGU54" s="17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</row>
    <row r="55" spans="1:967" s="18" customFormat="1">
      <c r="A55" s="32" t="s">
        <v>45</v>
      </c>
      <c r="B55" s="33" t="s">
        <v>109</v>
      </c>
      <c r="C55" s="34">
        <v>24108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</row>
    <row r="56" spans="1:967" s="18" customFormat="1">
      <c r="A56" s="32" t="s">
        <v>25</v>
      </c>
      <c r="B56" s="33" t="s">
        <v>110</v>
      </c>
      <c r="C56" s="34">
        <v>147950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7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7"/>
      <c r="KQ56" s="17"/>
      <c r="KR56" s="17"/>
      <c r="KS56" s="17"/>
      <c r="KT56" s="17"/>
      <c r="KU56" s="17"/>
      <c r="KV56" s="17"/>
      <c r="KW56" s="17"/>
      <c r="KX56" s="17"/>
      <c r="KY56" s="17"/>
      <c r="KZ56" s="17"/>
      <c r="LA56" s="17"/>
      <c r="LB56" s="17"/>
      <c r="LC56" s="17"/>
      <c r="LD56" s="17"/>
      <c r="LE56" s="17"/>
      <c r="LF56" s="17"/>
      <c r="LG56" s="17"/>
      <c r="LH56" s="17"/>
      <c r="LI56" s="17"/>
      <c r="LJ56" s="17"/>
      <c r="LK56" s="17"/>
      <c r="LL56" s="17"/>
      <c r="LM56" s="17"/>
      <c r="LN56" s="17"/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D56" s="17"/>
      <c r="ME56" s="17"/>
      <c r="MF56" s="17"/>
      <c r="MG56" s="17"/>
      <c r="MH56" s="17"/>
      <c r="MI56" s="17"/>
      <c r="MJ56" s="17"/>
      <c r="MK56" s="17"/>
      <c r="ML56" s="17"/>
      <c r="MM56" s="17"/>
      <c r="MN56" s="17"/>
      <c r="MO56" s="17"/>
      <c r="MP56" s="17"/>
      <c r="MQ56" s="17"/>
      <c r="MR56" s="17"/>
      <c r="MS56" s="17"/>
      <c r="MT56" s="17"/>
      <c r="MU56" s="17"/>
      <c r="MV56" s="17"/>
      <c r="MW56" s="17"/>
      <c r="MX56" s="17"/>
      <c r="MY56" s="17"/>
      <c r="MZ56" s="17"/>
      <c r="NA56" s="17"/>
      <c r="NB56" s="17"/>
      <c r="NC56" s="17"/>
      <c r="ND56" s="17"/>
      <c r="NE56" s="17"/>
      <c r="NF56" s="17"/>
      <c r="NG56" s="17"/>
      <c r="NH56" s="17"/>
      <c r="NI56" s="17"/>
      <c r="NJ56" s="17"/>
      <c r="NK56" s="17"/>
      <c r="NL56" s="17"/>
      <c r="NM56" s="17"/>
      <c r="NN56" s="17"/>
      <c r="NO56" s="17"/>
      <c r="NP56" s="17"/>
      <c r="NQ56" s="17"/>
      <c r="NR56" s="17"/>
      <c r="NS56" s="17"/>
      <c r="NT56" s="17"/>
      <c r="NU56" s="17"/>
      <c r="NV56" s="17"/>
      <c r="NW56" s="17"/>
      <c r="NX56" s="17"/>
      <c r="NY56" s="17"/>
      <c r="NZ56" s="17"/>
      <c r="OA56" s="17"/>
      <c r="OB56" s="17"/>
      <c r="OC56" s="17"/>
      <c r="OD56" s="17"/>
      <c r="OE56" s="17"/>
      <c r="OF56" s="17"/>
      <c r="OG56" s="17"/>
      <c r="OH56" s="17"/>
      <c r="OI56" s="17"/>
      <c r="OJ56" s="17"/>
      <c r="OK56" s="17"/>
      <c r="OL56" s="17"/>
      <c r="OM56" s="17"/>
      <c r="ON56" s="17"/>
      <c r="OO56" s="17"/>
      <c r="OP56" s="17"/>
      <c r="OQ56" s="17"/>
      <c r="OR56" s="17"/>
      <c r="OS56" s="17"/>
      <c r="OT56" s="17"/>
      <c r="OU56" s="17"/>
      <c r="OV56" s="17"/>
      <c r="OW56" s="17"/>
      <c r="OX56" s="17"/>
      <c r="OY56" s="17"/>
      <c r="OZ56" s="17"/>
      <c r="PA56" s="17"/>
      <c r="PB56" s="17"/>
      <c r="PC56" s="17"/>
      <c r="PD56" s="17"/>
      <c r="PE56" s="17"/>
      <c r="PF56" s="17"/>
      <c r="PG56" s="17"/>
      <c r="PH56" s="17"/>
      <c r="PI56" s="17"/>
      <c r="PJ56" s="17"/>
      <c r="PK56" s="17"/>
      <c r="PL56" s="17"/>
      <c r="PM56" s="17"/>
      <c r="PN56" s="17"/>
      <c r="PO56" s="17"/>
      <c r="PP56" s="17"/>
      <c r="PQ56" s="17"/>
      <c r="PR56" s="17"/>
      <c r="PS56" s="17"/>
      <c r="PT56" s="17"/>
      <c r="PU56" s="17"/>
      <c r="PV56" s="17"/>
      <c r="PW56" s="17"/>
      <c r="PX56" s="17"/>
      <c r="PY56" s="17"/>
      <c r="PZ56" s="17"/>
      <c r="QA56" s="17"/>
      <c r="QB56" s="17"/>
      <c r="QC56" s="17"/>
      <c r="QD56" s="17"/>
      <c r="QE56" s="17"/>
      <c r="QF56" s="17"/>
      <c r="QG56" s="17"/>
      <c r="QH56" s="17"/>
      <c r="QI56" s="17"/>
      <c r="QJ56" s="17"/>
      <c r="QK56" s="17"/>
      <c r="QL56" s="17"/>
      <c r="QM56" s="17"/>
      <c r="QN56" s="17"/>
      <c r="QO56" s="17"/>
      <c r="QP56" s="17"/>
      <c r="QQ56" s="17"/>
      <c r="QR56" s="17"/>
      <c r="QS56" s="17"/>
      <c r="QT56" s="17"/>
      <c r="QU56" s="17"/>
      <c r="QV56" s="17"/>
      <c r="QW56" s="17"/>
      <c r="QX56" s="17"/>
      <c r="QY56" s="17"/>
      <c r="QZ56" s="17"/>
      <c r="RA56" s="17"/>
      <c r="RB56" s="17"/>
      <c r="RC56" s="17"/>
      <c r="RD56" s="17"/>
      <c r="RE56" s="17"/>
      <c r="RF56" s="17"/>
      <c r="RG56" s="17"/>
      <c r="RH56" s="17"/>
      <c r="RI56" s="17"/>
      <c r="RJ56" s="17"/>
      <c r="RK56" s="17"/>
      <c r="RL56" s="17"/>
      <c r="RM56" s="17"/>
      <c r="RN56" s="17"/>
      <c r="RO56" s="17"/>
      <c r="RP56" s="17"/>
      <c r="RQ56" s="17"/>
      <c r="RR56" s="17"/>
      <c r="RS56" s="17"/>
      <c r="RT56" s="17"/>
      <c r="RU56" s="17"/>
      <c r="RV56" s="17"/>
      <c r="RW56" s="17"/>
      <c r="RX56" s="17"/>
      <c r="RY56" s="17"/>
      <c r="RZ56" s="17"/>
      <c r="SA56" s="17"/>
      <c r="SB56" s="17"/>
      <c r="SC56" s="17"/>
      <c r="SD56" s="17"/>
      <c r="SE56" s="17"/>
      <c r="SF56" s="17"/>
      <c r="SG56" s="17"/>
      <c r="SH56" s="17"/>
      <c r="SI56" s="17"/>
      <c r="SJ56" s="17"/>
      <c r="SK56" s="17"/>
      <c r="SL56" s="17"/>
      <c r="SM56" s="17"/>
      <c r="SN56" s="17"/>
      <c r="SO56" s="17"/>
      <c r="SP56" s="17"/>
      <c r="SQ56" s="17"/>
      <c r="SR56" s="17"/>
      <c r="SS56" s="17"/>
      <c r="ST56" s="17"/>
      <c r="SU56" s="17"/>
      <c r="SV56" s="17"/>
      <c r="SW56" s="17"/>
      <c r="SX56" s="17"/>
      <c r="SY56" s="17"/>
      <c r="SZ56" s="17"/>
      <c r="TA56" s="17"/>
      <c r="TB56" s="17"/>
      <c r="TC56" s="17"/>
      <c r="TD56" s="17"/>
      <c r="TE56" s="17"/>
      <c r="TF56" s="17"/>
      <c r="TG56" s="17"/>
      <c r="TH56" s="17"/>
      <c r="TI56" s="17"/>
      <c r="TJ56" s="17"/>
      <c r="TK56" s="17"/>
      <c r="TL56" s="17"/>
      <c r="TM56" s="17"/>
      <c r="TN56" s="17"/>
      <c r="TO56" s="17"/>
      <c r="TP56" s="17"/>
      <c r="TQ56" s="17"/>
      <c r="TR56" s="17"/>
      <c r="TS56" s="17"/>
      <c r="TT56" s="17"/>
      <c r="TU56" s="17"/>
      <c r="TV56" s="17"/>
      <c r="TW56" s="17"/>
      <c r="TX56" s="17"/>
      <c r="TY56" s="17"/>
      <c r="TZ56" s="17"/>
      <c r="UA56" s="17"/>
      <c r="UB56" s="17"/>
      <c r="UC56" s="17"/>
      <c r="UD56" s="17"/>
      <c r="UE56" s="17"/>
      <c r="UF56" s="17"/>
      <c r="UG56" s="17"/>
      <c r="UH56" s="17"/>
      <c r="UI56" s="17"/>
      <c r="UJ56" s="17"/>
      <c r="UK56" s="17"/>
      <c r="UL56" s="17"/>
      <c r="UM56" s="17"/>
      <c r="UN56" s="17"/>
      <c r="UO56" s="17"/>
      <c r="UP56" s="17"/>
      <c r="UQ56" s="17"/>
      <c r="UR56" s="17"/>
      <c r="US56" s="17"/>
      <c r="UT56" s="17"/>
      <c r="UU56" s="17"/>
      <c r="UV56" s="17"/>
      <c r="UW56" s="17"/>
      <c r="UX56" s="17"/>
      <c r="UY56" s="17"/>
      <c r="UZ56" s="17"/>
      <c r="VA56" s="17"/>
      <c r="VB56" s="17"/>
      <c r="VC56" s="17"/>
      <c r="VD56" s="17"/>
      <c r="VE56" s="17"/>
      <c r="VF56" s="17"/>
      <c r="VG56" s="17"/>
      <c r="VH56" s="17"/>
      <c r="VI56" s="17"/>
      <c r="VJ56" s="17"/>
      <c r="VK56" s="17"/>
      <c r="VL56" s="17"/>
      <c r="VM56" s="17"/>
      <c r="VN56" s="17"/>
      <c r="VO56" s="17"/>
      <c r="VP56" s="17"/>
      <c r="VQ56" s="17"/>
      <c r="VR56" s="17"/>
      <c r="VS56" s="17"/>
      <c r="VT56" s="17"/>
      <c r="VU56" s="17"/>
      <c r="VV56" s="17"/>
      <c r="VW56" s="17"/>
      <c r="VX56" s="17"/>
      <c r="VY56" s="17"/>
      <c r="VZ56" s="17"/>
      <c r="WA56" s="17"/>
      <c r="WB56" s="17"/>
      <c r="WC56" s="17"/>
      <c r="WD56" s="17"/>
      <c r="WE56" s="17"/>
      <c r="WF56" s="17"/>
      <c r="WG56" s="17"/>
      <c r="WH56" s="17"/>
      <c r="WI56" s="17"/>
      <c r="WJ56" s="17"/>
      <c r="WK56" s="17"/>
      <c r="WL56" s="17"/>
      <c r="WM56" s="17"/>
      <c r="WN56" s="17"/>
      <c r="WO56" s="17"/>
      <c r="WP56" s="17"/>
      <c r="WQ56" s="17"/>
      <c r="WR56" s="17"/>
      <c r="WS56" s="17"/>
      <c r="WT56" s="17"/>
      <c r="WU56" s="17"/>
      <c r="WV56" s="17"/>
      <c r="WW56" s="17"/>
      <c r="WX56" s="17"/>
      <c r="WY56" s="17"/>
      <c r="WZ56" s="17"/>
      <c r="XA56" s="17"/>
      <c r="XB56" s="17"/>
      <c r="XC56" s="17"/>
      <c r="XD56" s="17"/>
      <c r="XE56" s="17"/>
      <c r="XF56" s="17"/>
      <c r="XG56" s="17"/>
      <c r="XH56" s="17"/>
      <c r="XI56" s="17"/>
      <c r="XJ56" s="17"/>
      <c r="XK56" s="17"/>
      <c r="XL56" s="17"/>
      <c r="XM56" s="17"/>
      <c r="XN56" s="17"/>
      <c r="XO56" s="17"/>
      <c r="XP56" s="17"/>
      <c r="XQ56" s="17"/>
      <c r="XR56" s="17"/>
      <c r="XS56" s="17"/>
      <c r="XT56" s="17"/>
      <c r="XU56" s="17"/>
      <c r="XV56" s="17"/>
      <c r="XW56" s="17"/>
      <c r="XX56" s="17"/>
      <c r="XY56" s="17"/>
      <c r="XZ56" s="17"/>
      <c r="YA56" s="17"/>
      <c r="YB56" s="17"/>
      <c r="YC56" s="17"/>
      <c r="YD56" s="17"/>
      <c r="YE56" s="17"/>
      <c r="YF56" s="17"/>
      <c r="YG56" s="17"/>
      <c r="YH56" s="17"/>
      <c r="YI56" s="17"/>
      <c r="YJ56" s="17"/>
      <c r="YK56" s="17"/>
      <c r="YL56" s="17"/>
      <c r="YM56" s="17"/>
      <c r="YN56" s="17"/>
      <c r="YO56" s="17"/>
      <c r="YP56" s="17"/>
      <c r="YQ56" s="17"/>
      <c r="YR56" s="17"/>
      <c r="YS56" s="17"/>
      <c r="YT56" s="17"/>
      <c r="YU56" s="17"/>
      <c r="YV56" s="17"/>
      <c r="YW56" s="17"/>
      <c r="YX56" s="17"/>
      <c r="YY56" s="17"/>
      <c r="YZ56" s="17"/>
      <c r="ZA56" s="17"/>
      <c r="ZB56" s="17"/>
      <c r="ZC56" s="17"/>
      <c r="ZD56" s="17"/>
      <c r="ZE56" s="17"/>
      <c r="ZF56" s="17"/>
      <c r="ZG56" s="17"/>
      <c r="ZH56" s="17"/>
      <c r="ZI56" s="17"/>
      <c r="ZJ56" s="17"/>
      <c r="ZK56" s="17"/>
      <c r="ZL56" s="17"/>
      <c r="ZM56" s="17"/>
      <c r="ZN56" s="17"/>
      <c r="ZO56" s="17"/>
      <c r="ZP56" s="17"/>
      <c r="ZQ56" s="17"/>
      <c r="ZR56" s="17"/>
      <c r="ZS56" s="17"/>
      <c r="ZT56" s="17"/>
      <c r="ZU56" s="17"/>
      <c r="ZV56" s="17"/>
      <c r="ZW56" s="17"/>
      <c r="ZX56" s="17"/>
      <c r="ZY56" s="17"/>
      <c r="ZZ56" s="17"/>
      <c r="AAA56" s="17"/>
      <c r="AAB56" s="17"/>
      <c r="AAC56" s="17"/>
      <c r="AAD56" s="17"/>
      <c r="AAE56" s="17"/>
      <c r="AAF56" s="17"/>
      <c r="AAG56" s="17"/>
      <c r="AAH56" s="17"/>
      <c r="AAI56" s="17"/>
      <c r="AAJ56" s="17"/>
      <c r="AAK56" s="17"/>
      <c r="AAL56" s="17"/>
      <c r="AAM56" s="17"/>
      <c r="AAN56" s="17"/>
      <c r="AAO56" s="17"/>
      <c r="AAP56" s="17"/>
      <c r="AAQ56" s="17"/>
      <c r="AAR56" s="17"/>
      <c r="AAS56" s="17"/>
      <c r="AAT56" s="17"/>
      <c r="AAU56" s="17"/>
      <c r="AAV56" s="17"/>
      <c r="AAW56" s="17"/>
      <c r="AAX56" s="17"/>
      <c r="AAY56" s="17"/>
      <c r="AAZ56" s="17"/>
      <c r="ABA56" s="17"/>
      <c r="ABB56" s="17"/>
      <c r="ABC56" s="17"/>
      <c r="ABD56" s="17"/>
      <c r="ABE56" s="17"/>
      <c r="ABF56" s="17"/>
      <c r="ABG56" s="17"/>
      <c r="ABH56" s="17"/>
      <c r="ABI56" s="17"/>
      <c r="ABJ56" s="17"/>
      <c r="ABK56" s="17"/>
      <c r="ABL56" s="17"/>
      <c r="ABM56" s="17"/>
      <c r="ABN56" s="17"/>
      <c r="ABO56" s="17"/>
      <c r="ABP56" s="17"/>
      <c r="ABQ56" s="17"/>
      <c r="ABR56" s="17"/>
      <c r="ABS56" s="17"/>
      <c r="ABT56" s="17"/>
      <c r="ABU56" s="17"/>
      <c r="ABV56" s="17"/>
      <c r="ABW56" s="17"/>
      <c r="ABX56" s="17"/>
      <c r="ABY56" s="17"/>
      <c r="ABZ56" s="17"/>
      <c r="ACA56" s="17"/>
      <c r="ACB56" s="17"/>
      <c r="ACC56" s="17"/>
      <c r="ACD56" s="17"/>
      <c r="ACE56" s="17"/>
      <c r="ACF56" s="17"/>
      <c r="ACG56" s="17"/>
      <c r="ACH56" s="17"/>
      <c r="ACI56" s="17"/>
      <c r="ACJ56" s="17"/>
      <c r="ACK56" s="17"/>
      <c r="ACL56" s="17"/>
      <c r="ACM56" s="17"/>
      <c r="ACN56" s="17"/>
      <c r="ACO56" s="17"/>
      <c r="ACP56" s="17"/>
      <c r="ACQ56" s="17"/>
      <c r="ACR56" s="17"/>
      <c r="ACS56" s="17"/>
      <c r="ACT56" s="17"/>
      <c r="ACU56" s="17"/>
      <c r="ACV56" s="17"/>
      <c r="ACW56" s="17"/>
      <c r="ACX56" s="17"/>
      <c r="ACY56" s="17"/>
      <c r="ACZ56" s="17"/>
      <c r="ADA56" s="17"/>
      <c r="ADB56" s="17"/>
      <c r="ADC56" s="17"/>
      <c r="ADD56" s="17"/>
      <c r="ADE56" s="17"/>
      <c r="ADF56" s="17"/>
      <c r="ADG56" s="17"/>
      <c r="ADH56" s="17"/>
      <c r="ADI56" s="17"/>
      <c r="ADJ56" s="17"/>
      <c r="ADK56" s="17"/>
      <c r="ADL56" s="17"/>
      <c r="ADM56" s="17"/>
      <c r="ADN56" s="17"/>
      <c r="ADO56" s="17"/>
      <c r="ADP56" s="17"/>
      <c r="ADQ56" s="17"/>
      <c r="ADR56" s="17"/>
      <c r="ADS56" s="17"/>
      <c r="ADT56" s="17"/>
      <c r="ADU56" s="17"/>
      <c r="ADV56" s="17"/>
      <c r="ADW56" s="17"/>
      <c r="ADX56" s="17"/>
      <c r="ADY56" s="17"/>
      <c r="ADZ56" s="17"/>
      <c r="AEA56" s="17"/>
      <c r="AEB56" s="17"/>
      <c r="AEC56" s="17"/>
      <c r="AED56" s="17"/>
      <c r="AEE56" s="17"/>
      <c r="AEF56" s="17"/>
      <c r="AEG56" s="17"/>
      <c r="AEH56" s="17"/>
      <c r="AEI56" s="17"/>
      <c r="AEJ56" s="17"/>
      <c r="AEK56" s="17"/>
      <c r="AEL56" s="17"/>
      <c r="AEM56" s="17"/>
      <c r="AEN56" s="17"/>
      <c r="AEO56" s="17"/>
      <c r="AEP56" s="17"/>
      <c r="AEQ56" s="17"/>
      <c r="AER56" s="17"/>
      <c r="AES56" s="17"/>
      <c r="AET56" s="17"/>
      <c r="AEU56" s="17"/>
      <c r="AEV56" s="17"/>
      <c r="AEW56" s="17"/>
      <c r="AEX56" s="17"/>
      <c r="AEY56" s="17"/>
      <c r="AEZ56" s="17"/>
      <c r="AFA56" s="17"/>
      <c r="AFB56" s="17"/>
      <c r="AFC56" s="17"/>
      <c r="AFD56" s="17"/>
      <c r="AFE56" s="17"/>
      <c r="AFF56" s="17"/>
      <c r="AFG56" s="17"/>
      <c r="AFH56" s="17"/>
      <c r="AFI56" s="17"/>
      <c r="AFJ56" s="17"/>
      <c r="AFK56" s="17"/>
      <c r="AFL56" s="17"/>
      <c r="AFM56" s="17"/>
      <c r="AFN56" s="17"/>
      <c r="AFO56" s="17"/>
      <c r="AFP56" s="17"/>
      <c r="AFQ56" s="17"/>
      <c r="AFR56" s="17"/>
      <c r="AFS56" s="17"/>
      <c r="AFT56" s="17"/>
      <c r="AFU56" s="17"/>
      <c r="AFV56" s="17"/>
      <c r="AFW56" s="17"/>
      <c r="AFX56" s="17"/>
      <c r="AFY56" s="17"/>
      <c r="AFZ56" s="17"/>
      <c r="AGA56" s="17"/>
      <c r="AGB56" s="17"/>
      <c r="AGC56" s="17"/>
      <c r="AGD56" s="17"/>
      <c r="AGE56" s="17"/>
      <c r="AGF56" s="17"/>
      <c r="AGG56" s="17"/>
      <c r="AGH56" s="17"/>
      <c r="AGI56" s="17"/>
      <c r="AGJ56" s="17"/>
      <c r="AGK56" s="17"/>
      <c r="AGL56" s="17"/>
      <c r="AGM56" s="17"/>
      <c r="AGN56" s="17"/>
      <c r="AGO56" s="17"/>
      <c r="AGP56" s="17"/>
      <c r="AGQ56" s="17"/>
      <c r="AGR56" s="17"/>
      <c r="AGS56" s="17"/>
      <c r="AGT56" s="17"/>
      <c r="AGU56" s="17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</row>
    <row r="57" spans="1:967" s="18" customFormat="1">
      <c r="A57" s="32" t="s">
        <v>37</v>
      </c>
      <c r="B57" s="33" t="s">
        <v>111</v>
      </c>
      <c r="C57" s="34">
        <v>86800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</row>
    <row r="58" spans="1:967" s="18" customFormat="1">
      <c r="A58" s="32" t="s">
        <v>37</v>
      </c>
      <c r="B58" s="33" t="s">
        <v>112</v>
      </c>
      <c r="C58" s="34">
        <v>29559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</row>
    <row r="59" spans="1:967" s="18" customFormat="1">
      <c r="A59" s="32" t="s">
        <v>45</v>
      </c>
      <c r="B59" s="33" t="s">
        <v>113</v>
      </c>
      <c r="C59" s="34">
        <v>51300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</row>
    <row r="60" spans="1:967" s="18" customFormat="1">
      <c r="A60" s="32" t="s">
        <v>42</v>
      </c>
      <c r="B60" s="33" t="s">
        <v>114</v>
      </c>
      <c r="C60" s="34">
        <v>80000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</row>
    <row r="61" spans="1:967" s="18" customFormat="1">
      <c r="A61" s="32" t="s">
        <v>25</v>
      </c>
      <c r="B61" s="33" t="s">
        <v>115</v>
      </c>
      <c r="C61" s="34">
        <v>120000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</row>
    <row r="62" spans="1:967" s="18" customFormat="1">
      <c r="A62" s="32" t="s">
        <v>28</v>
      </c>
      <c r="B62" s="33" t="s">
        <v>116</v>
      </c>
      <c r="C62" s="34">
        <v>101673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</row>
    <row r="63" spans="1:967" s="18" customFormat="1">
      <c r="A63" s="32" t="s">
        <v>42</v>
      </c>
      <c r="B63" s="33" t="s">
        <v>117</v>
      </c>
      <c r="C63" s="34">
        <v>11617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</row>
    <row r="64" spans="1:967" s="18" customFormat="1">
      <c r="A64" s="32" t="s">
        <v>46</v>
      </c>
      <c r="B64" s="33" t="s">
        <v>118</v>
      </c>
      <c r="C64" s="34">
        <v>120000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  <c r="IW64" s="17"/>
      <c r="IX64" s="17"/>
      <c r="IY64" s="17"/>
      <c r="IZ64" s="17"/>
      <c r="JA64" s="17"/>
      <c r="JB64" s="17"/>
      <c r="JC64" s="17"/>
      <c r="JD64" s="17"/>
      <c r="JE64" s="17"/>
      <c r="JF64" s="17"/>
      <c r="JG64" s="17"/>
      <c r="JH64" s="17"/>
      <c r="JI64" s="17"/>
      <c r="JJ64" s="17"/>
      <c r="JK64" s="17"/>
      <c r="JL64" s="17"/>
      <c r="JM64" s="17"/>
      <c r="JN64" s="17"/>
      <c r="JO64" s="17"/>
      <c r="JP64" s="17"/>
      <c r="JQ64" s="17"/>
      <c r="JR64" s="17"/>
      <c r="JS64" s="17"/>
      <c r="JT64" s="17"/>
      <c r="JU64" s="17"/>
      <c r="JV64" s="17"/>
      <c r="JW64" s="17"/>
      <c r="JX64" s="17"/>
      <c r="JY64" s="17"/>
      <c r="JZ64" s="17"/>
      <c r="KA64" s="17"/>
      <c r="KB64" s="17"/>
      <c r="KC64" s="17"/>
      <c r="KD64" s="17"/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7"/>
      <c r="KQ64" s="17"/>
      <c r="KR64" s="17"/>
      <c r="KS64" s="17"/>
      <c r="KT64" s="17"/>
      <c r="KU64" s="17"/>
      <c r="KV64" s="17"/>
      <c r="KW64" s="17"/>
      <c r="KX64" s="17"/>
      <c r="KY64" s="17"/>
      <c r="KZ64" s="17"/>
      <c r="LA64" s="17"/>
      <c r="LB64" s="17"/>
      <c r="LC64" s="17"/>
      <c r="LD64" s="17"/>
      <c r="LE64" s="17"/>
      <c r="LF64" s="17"/>
      <c r="LG64" s="17"/>
      <c r="LH64" s="17"/>
      <c r="LI64" s="17"/>
      <c r="LJ64" s="17"/>
      <c r="LK64" s="17"/>
      <c r="LL64" s="17"/>
      <c r="LM64" s="17"/>
      <c r="LN64" s="17"/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D64" s="17"/>
      <c r="ME64" s="17"/>
      <c r="MF64" s="17"/>
      <c r="MG64" s="17"/>
      <c r="MH64" s="17"/>
      <c r="MI64" s="17"/>
      <c r="MJ64" s="17"/>
      <c r="MK64" s="17"/>
      <c r="ML64" s="17"/>
      <c r="MM64" s="17"/>
      <c r="MN64" s="17"/>
      <c r="MO64" s="17"/>
      <c r="MP64" s="17"/>
      <c r="MQ64" s="17"/>
      <c r="MR64" s="17"/>
      <c r="MS64" s="17"/>
      <c r="MT64" s="17"/>
      <c r="MU64" s="17"/>
      <c r="MV64" s="17"/>
      <c r="MW64" s="17"/>
      <c r="MX64" s="17"/>
      <c r="MY64" s="17"/>
      <c r="MZ64" s="17"/>
      <c r="NA64" s="17"/>
      <c r="NB64" s="17"/>
      <c r="NC64" s="17"/>
      <c r="ND64" s="17"/>
      <c r="NE64" s="17"/>
      <c r="NF64" s="17"/>
      <c r="NG64" s="17"/>
      <c r="NH64" s="17"/>
      <c r="NI64" s="17"/>
      <c r="NJ64" s="17"/>
      <c r="NK64" s="17"/>
      <c r="NL64" s="17"/>
      <c r="NM64" s="17"/>
      <c r="NN64" s="17"/>
      <c r="NO64" s="17"/>
      <c r="NP64" s="17"/>
      <c r="NQ64" s="17"/>
      <c r="NR64" s="17"/>
      <c r="NS64" s="17"/>
      <c r="NT64" s="17"/>
      <c r="NU64" s="17"/>
      <c r="NV64" s="17"/>
      <c r="NW64" s="17"/>
      <c r="NX64" s="17"/>
      <c r="NY64" s="17"/>
      <c r="NZ64" s="17"/>
      <c r="OA64" s="17"/>
      <c r="OB64" s="17"/>
      <c r="OC64" s="17"/>
      <c r="OD64" s="17"/>
      <c r="OE64" s="17"/>
      <c r="OF64" s="17"/>
      <c r="OG64" s="17"/>
      <c r="OH64" s="17"/>
      <c r="OI64" s="17"/>
      <c r="OJ64" s="17"/>
      <c r="OK64" s="17"/>
      <c r="OL64" s="17"/>
      <c r="OM64" s="17"/>
      <c r="ON64" s="17"/>
      <c r="OO64" s="17"/>
      <c r="OP64" s="17"/>
      <c r="OQ64" s="17"/>
      <c r="OR64" s="17"/>
      <c r="OS64" s="17"/>
      <c r="OT64" s="17"/>
      <c r="OU64" s="17"/>
      <c r="OV64" s="17"/>
      <c r="OW64" s="17"/>
      <c r="OX64" s="17"/>
      <c r="OY64" s="17"/>
      <c r="OZ64" s="17"/>
      <c r="PA64" s="17"/>
      <c r="PB64" s="17"/>
      <c r="PC64" s="17"/>
      <c r="PD64" s="17"/>
      <c r="PE64" s="17"/>
      <c r="PF64" s="17"/>
      <c r="PG64" s="17"/>
      <c r="PH64" s="17"/>
      <c r="PI64" s="17"/>
      <c r="PJ64" s="17"/>
      <c r="PK64" s="17"/>
      <c r="PL64" s="17"/>
      <c r="PM64" s="17"/>
      <c r="PN64" s="17"/>
      <c r="PO64" s="17"/>
      <c r="PP64" s="17"/>
      <c r="PQ64" s="17"/>
      <c r="PR64" s="17"/>
      <c r="PS64" s="17"/>
      <c r="PT64" s="17"/>
      <c r="PU64" s="17"/>
      <c r="PV64" s="17"/>
      <c r="PW64" s="17"/>
      <c r="PX64" s="17"/>
      <c r="PY64" s="17"/>
      <c r="PZ64" s="17"/>
      <c r="QA64" s="17"/>
      <c r="QB64" s="17"/>
      <c r="QC64" s="17"/>
      <c r="QD64" s="17"/>
      <c r="QE64" s="17"/>
      <c r="QF64" s="17"/>
      <c r="QG64" s="17"/>
      <c r="QH64" s="17"/>
      <c r="QI64" s="17"/>
      <c r="QJ64" s="17"/>
      <c r="QK64" s="17"/>
      <c r="QL64" s="17"/>
      <c r="QM64" s="17"/>
      <c r="QN64" s="17"/>
      <c r="QO64" s="17"/>
      <c r="QP64" s="17"/>
      <c r="QQ64" s="17"/>
      <c r="QR64" s="17"/>
      <c r="QS64" s="17"/>
      <c r="QT64" s="17"/>
      <c r="QU64" s="17"/>
      <c r="QV64" s="17"/>
      <c r="QW64" s="17"/>
      <c r="QX64" s="17"/>
      <c r="QY64" s="17"/>
      <c r="QZ64" s="17"/>
      <c r="RA64" s="17"/>
      <c r="RB64" s="17"/>
      <c r="RC64" s="17"/>
      <c r="RD64" s="17"/>
      <c r="RE64" s="17"/>
      <c r="RF64" s="17"/>
      <c r="RG64" s="17"/>
      <c r="RH64" s="17"/>
      <c r="RI64" s="17"/>
      <c r="RJ64" s="17"/>
      <c r="RK64" s="17"/>
      <c r="RL64" s="17"/>
      <c r="RM64" s="17"/>
      <c r="RN64" s="17"/>
      <c r="RO64" s="17"/>
      <c r="RP64" s="17"/>
      <c r="RQ64" s="17"/>
      <c r="RR64" s="17"/>
      <c r="RS64" s="17"/>
      <c r="RT64" s="17"/>
      <c r="RU64" s="17"/>
      <c r="RV64" s="17"/>
      <c r="RW64" s="17"/>
      <c r="RX64" s="17"/>
      <c r="RY64" s="17"/>
      <c r="RZ64" s="17"/>
      <c r="SA64" s="17"/>
      <c r="SB64" s="17"/>
      <c r="SC64" s="17"/>
      <c r="SD64" s="17"/>
      <c r="SE64" s="17"/>
      <c r="SF64" s="17"/>
      <c r="SG64" s="17"/>
      <c r="SH64" s="17"/>
      <c r="SI64" s="17"/>
      <c r="SJ64" s="17"/>
      <c r="SK64" s="17"/>
      <c r="SL64" s="17"/>
      <c r="SM64" s="17"/>
      <c r="SN64" s="17"/>
      <c r="SO64" s="17"/>
      <c r="SP64" s="17"/>
      <c r="SQ64" s="17"/>
      <c r="SR64" s="17"/>
      <c r="SS64" s="17"/>
      <c r="ST64" s="17"/>
      <c r="SU64" s="17"/>
      <c r="SV64" s="17"/>
      <c r="SW64" s="17"/>
      <c r="SX64" s="17"/>
      <c r="SY64" s="17"/>
      <c r="SZ64" s="17"/>
      <c r="TA64" s="17"/>
      <c r="TB64" s="17"/>
      <c r="TC64" s="17"/>
      <c r="TD64" s="17"/>
      <c r="TE64" s="17"/>
      <c r="TF64" s="17"/>
      <c r="TG64" s="17"/>
      <c r="TH64" s="17"/>
      <c r="TI64" s="17"/>
      <c r="TJ64" s="17"/>
      <c r="TK64" s="17"/>
      <c r="TL64" s="17"/>
      <c r="TM64" s="17"/>
      <c r="TN64" s="17"/>
      <c r="TO64" s="17"/>
      <c r="TP64" s="17"/>
      <c r="TQ64" s="17"/>
      <c r="TR64" s="17"/>
      <c r="TS64" s="17"/>
      <c r="TT64" s="17"/>
      <c r="TU64" s="17"/>
      <c r="TV64" s="17"/>
      <c r="TW64" s="17"/>
      <c r="TX64" s="17"/>
      <c r="TY64" s="17"/>
      <c r="TZ64" s="17"/>
      <c r="UA64" s="17"/>
      <c r="UB64" s="17"/>
      <c r="UC64" s="17"/>
      <c r="UD64" s="17"/>
      <c r="UE64" s="17"/>
      <c r="UF64" s="17"/>
      <c r="UG64" s="17"/>
      <c r="UH64" s="17"/>
      <c r="UI64" s="17"/>
      <c r="UJ64" s="17"/>
      <c r="UK64" s="17"/>
      <c r="UL64" s="17"/>
      <c r="UM64" s="17"/>
      <c r="UN64" s="17"/>
      <c r="UO64" s="17"/>
      <c r="UP64" s="17"/>
      <c r="UQ64" s="17"/>
      <c r="UR64" s="17"/>
      <c r="US64" s="17"/>
      <c r="UT64" s="17"/>
      <c r="UU64" s="17"/>
      <c r="UV64" s="17"/>
      <c r="UW64" s="17"/>
      <c r="UX64" s="17"/>
      <c r="UY64" s="17"/>
      <c r="UZ64" s="17"/>
      <c r="VA64" s="17"/>
      <c r="VB64" s="17"/>
      <c r="VC64" s="17"/>
      <c r="VD64" s="17"/>
      <c r="VE64" s="17"/>
      <c r="VF64" s="17"/>
      <c r="VG64" s="17"/>
      <c r="VH64" s="17"/>
      <c r="VI64" s="17"/>
      <c r="VJ64" s="17"/>
      <c r="VK64" s="17"/>
      <c r="VL64" s="17"/>
      <c r="VM64" s="17"/>
      <c r="VN64" s="17"/>
      <c r="VO64" s="17"/>
      <c r="VP64" s="17"/>
      <c r="VQ64" s="17"/>
      <c r="VR64" s="17"/>
      <c r="VS64" s="17"/>
      <c r="VT64" s="17"/>
      <c r="VU64" s="17"/>
      <c r="VV64" s="17"/>
      <c r="VW64" s="17"/>
      <c r="VX64" s="17"/>
      <c r="VY64" s="17"/>
      <c r="VZ64" s="17"/>
      <c r="WA64" s="17"/>
      <c r="WB64" s="17"/>
      <c r="WC64" s="17"/>
      <c r="WD64" s="17"/>
      <c r="WE64" s="17"/>
      <c r="WF64" s="17"/>
      <c r="WG64" s="17"/>
      <c r="WH64" s="17"/>
      <c r="WI64" s="17"/>
      <c r="WJ64" s="17"/>
      <c r="WK64" s="17"/>
      <c r="WL64" s="17"/>
      <c r="WM64" s="17"/>
      <c r="WN64" s="17"/>
      <c r="WO64" s="17"/>
      <c r="WP64" s="17"/>
      <c r="WQ64" s="17"/>
      <c r="WR64" s="17"/>
      <c r="WS64" s="17"/>
      <c r="WT64" s="17"/>
      <c r="WU64" s="17"/>
      <c r="WV64" s="17"/>
      <c r="WW64" s="17"/>
      <c r="WX64" s="17"/>
      <c r="WY64" s="17"/>
      <c r="WZ64" s="17"/>
      <c r="XA64" s="17"/>
      <c r="XB64" s="17"/>
      <c r="XC64" s="17"/>
      <c r="XD64" s="17"/>
      <c r="XE64" s="17"/>
      <c r="XF64" s="17"/>
      <c r="XG64" s="17"/>
      <c r="XH64" s="17"/>
      <c r="XI64" s="17"/>
      <c r="XJ64" s="17"/>
      <c r="XK64" s="17"/>
      <c r="XL64" s="17"/>
      <c r="XM64" s="17"/>
      <c r="XN64" s="17"/>
      <c r="XO64" s="17"/>
      <c r="XP64" s="17"/>
      <c r="XQ64" s="17"/>
      <c r="XR64" s="17"/>
      <c r="XS64" s="17"/>
      <c r="XT64" s="17"/>
      <c r="XU64" s="17"/>
      <c r="XV64" s="17"/>
      <c r="XW64" s="17"/>
      <c r="XX64" s="17"/>
      <c r="XY64" s="17"/>
      <c r="XZ64" s="17"/>
      <c r="YA64" s="17"/>
      <c r="YB64" s="17"/>
      <c r="YC64" s="17"/>
      <c r="YD64" s="17"/>
      <c r="YE64" s="17"/>
      <c r="YF64" s="17"/>
      <c r="YG64" s="17"/>
      <c r="YH64" s="17"/>
      <c r="YI64" s="17"/>
      <c r="YJ64" s="17"/>
      <c r="YK64" s="17"/>
      <c r="YL64" s="17"/>
      <c r="YM64" s="17"/>
      <c r="YN64" s="17"/>
      <c r="YO64" s="17"/>
      <c r="YP64" s="17"/>
      <c r="YQ64" s="17"/>
      <c r="YR64" s="17"/>
      <c r="YS64" s="17"/>
      <c r="YT64" s="17"/>
      <c r="YU64" s="17"/>
      <c r="YV64" s="17"/>
      <c r="YW64" s="17"/>
      <c r="YX64" s="17"/>
      <c r="YY64" s="17"/>
      <c r="YZ64" s="17"/>
      <c r="ZA64" s="17"/>
      <c r="ZB64" s="17"/>
      <c r="ZC64" s="17"/>
      <c r="ZD64" s="17"/>
      <c r="ZE64" s="17"/>
      <c r="ZF64" s="17"/>
      <c r="ZG64" s="17"/>
      <c r="ZH64" s="17"/>
      <c r="ZI64" s="17"/>
      <c r="ZJ64" s="17"/>
      <c r="ZK64" s="17"/>
      <c r="ZL64" s="17"/>
      <c r="ZM64" s="17"/>
      <c r="ZN64" s="17"/>
      <c r="ZO64" s="17"/>
      <c r="ZP64" s="17"/>
      <c r="ZQ64" s="17"/>
      <c r="ZR64" s="17"/>
      <c r="ZS64" s="17"/>
      <c r="ZT64" s="17"/>
      <c r="ZU64" s="17"/>
      <c r="ZV64" s="17"/>
      <c r="ZW64" s="17"/>
      <c r="ZX64" s="17"/>
      <c r="ZY64" s="17"/>
      <c r="ZZ64" s="17"/>
      <c r="AAA64" s="17"/>
      <c r="AAB64" s="17"/>
      <c r="AAC64" s="17"/>
      <c r="AAD64" s="17"/>
      <c r="AAE64" s="17"/>
      <c r="AAF64" s="17"/>
      <c r="AAG64" s="17"/>
      <c r="AAH64" s="17"/>
      <c r="AAI64" s="17"/>
      <c r="AAJ64" s="17"/>
      <c r="AAK64" s="17"/>
      <c r="AAL64" s="17"/>
      <c r="AAM64" s="17"/>
      <c r="AAN64" s="17"/>
      <c r="AAO64" s="17"/>
      <c r="AAP64" s="17"/>
      <c r="AAQ64" s="17"/>
      <c r="AAR64" s="17"/>
      <c r="AAS64" s="17"/>
      <c r="AAT64" s="17"/>
      <c r="AAU64" s="17"/>
      <c r="AAV64" s="17"/>
      <c r="AAW64" s="17"/>
      <c r="AAX64" s="17"/>
      <c r="AAY64" s="17"/>
      <c r="AAZ64" s="17"/>
      <c r="ABA64" s="17"/>
      <c r="ABB64" s="17"/>
      <c r="ABC64" s="17"/>
      <c r="ABD64" s="17"/>
      <c r="ABE64" s="17"/>
      <c r="ABF64" s="17"/>
      <c r="ABG64" s="17"/>
      <c r="ABH64" s="17"/>
      <c r="ABI64" s="17"/>
      <c r="ABJ64" s="17"/>
      <c r="ABK64" s="17"/>
      <c r="ABL64" s="17"/>
      <c r="ABM64" s="17"/>
      <c r="ABN64" s="17"/>
      <c r="ABO64" s="17"/>
      <c r="ABP64" s="17"/>
      <c r="ABQ64" s="17"/>
      <c r="ABR64" s="17"/>
      <c r="ABS64" s="17"/>
      <c r="ABT64" s="17"/>
      <c r="ABU64" s="17"/>
      <c r="ABV64" s="17"/>
      <c r="ABW64" s="17"/>
      <c r="ABX64" s="17"/>
      <c r="ABY64" s="17"/>
      <c r="ABZ64" s="17"/>
      <c r="ACA64" s="17"/>
      <c r="ACB64" s="17"/>
      <c r="ACC64" s="17"/>
      <c r="ACD64" s="17"/>
      <c r="ACE64" s="17"/>
      <c r="ACF64" s="17"/>
      <c r="ACG64" s="17"/>
      <c r="ACH64" s="17"/>
      <c r="ACI64" s="17"/>
      <c r="ACJ64" s="17"/>
      <c r="ACK64" s="17"/>
      <c r="ACL64" s="17"/>
      <c r="ACM64" s="17"/>
      <c r="ACN64" s="17"/>
      <c r="ACO64" s="17"/>
      <c r="ACP64" s="17"/>
      <c r="ACQ64" s="17"/>
      <c r="ACR64" s="17"/>
      <c r="ACS64" s="17"/>
      <c r="ACT64" s="17"/>
      <c r="ACU64" s="17"/>
      <c r="ACV64" s="17"/>
      <c r="ACW64" s="17"/>
      <c r="ACX64" s="17"/>
      <c r="ACY64" s="17"/>
      <c r="ACZ64" s="17"/>
      <c r="ADA64" s="17"/>
      <c r="ADB64" s="17"/>
      <c r="ADC64" s="17"/>
      <c r="ADD64" s="17"/>
      <c r="ADE64" s="17"/>
      <c r="ADF64" s="17"/>
      <c r="ADG64" s="17"/>
      <c r="ADH64" s="17"/>
      <c r="ADI64" s="17"/>
      <c r="ADJ64" s="17"/>
      <c r="ADK64" s="17"/>
      <c r="ADL64" s="17"/>
      <c r="ADM64" s="17"/>
      <c r="ADN64" s="17"/>
      <c r="ADO64" s="17"/>
      <c r="ADP64" s="17"/>
      <c r="ADQ64" s="17"/>
      <c r="ADR64" s="17"/>
      <c r="ADS64" s="17"/>
      <c r="ADT64" s="17"/>
      <c r="ADU64" s="17"/>
      <c r="ADV64" s="17"/>
      <c r="ADW64" s="17"/>
      <c r="ADX64" s="17"/>
      <c r="ADY64" s="17"/>
      <c r="ADZ64" s="17"/>
      <c r="AEA64" s="17"/>
      <c r="AEB64" s="17"/>
      <c r="AEC64" s="17"/>
      <c r="AED64" s="17"/>
      <c r="AEE64" s="17"/>
      <c r="AEF64" s="17"/>
      <c r="AEG64" s="17"/>
      <c r="AEH64" s="17"/>
      <c r="AEI64" s="17"/>
      <c r="AEJ64" s="17"/>
      <c r="AEK64" s="17"/>
      <c r="AEL64" s="17"/>
      <c r="AEM64" s="17"/>
      <c r="AEN64" s="17"/>
      <c r="AEO64" s="17"/>
      <c r="AEP64" s="17"/>
      <c r="AEQ64" s="17"/>
      <c r="AER64" s="17"/>
      <c r="AES64" s="17"/>
      <c r="AET64" s="17"/>
      <c r="AEU64" s="17"/>
      <c r="AEV64" s="17"/>
      <c r="AEW64" s="17"/>
      <c r="AEX64" s="17"/>
      <c r="AEY64" s="17"/>
      <c r="AEZ64" s="17"/>
      <c r="AFA64" s="17"/>
      <c r="AFB64" s="17"/>
      <c r="AFC64" s="17"/>
      <c r="AFD64" s="17"/>
      <c r="AFE64" s="17"/>
      <c r="AFF64" s="17"/>
      <c r="AFG64" s="17"/>
      <c r="AFH64" s="17"/>
      <c r="AFI64" s="17"/>
      <c r="AFJ64" s="17"/>
      <c r="AFK64" s="17"/>
      <c r="AFL64" s="17"/>
      <c r="AFM64" s="17"/>
      <c r="AFN64" s="17"/>
      <c r="AFO64" s="17"/>
      <c r="AFP64" s="17"/>
      <c r="AFQ64" s="17"/>
      <c r="AFR64" s="17"/>
      <c r="AFS64" s="17"/>
      <c r="AFT64" s="17"/>
      <c r="AFU64" s="17"/>
      <c r="AFV64" s="17"/>
      <c r="AFW64" s="17"/>
      <c r="AFX64" s="17"/>
      <c r="AFY64" s="17"/>
      <c r="AFZ64" s="17"/>
      <c r="AGA64" s="17"/>
      <c r="AGB64" s="17"/>
      <c r="AGC64" s="17"/>
      <c r="AGD64" s="17"/>
      <c r="AGE64" s="17"/>
      <c r="AGF64" s="17"/>
      <c r="AGG64" s="17"/>
      <c r="AGH64" s="17"/>
      <c r="AGI64" s="17"/>
      <c r="AGJ64" s="17"/>
      <c r="AGK64" s="17"/>
      <c r="AGL64" s="17"/>
      <c r="AGM64" s="17"/>
      <c r="AGN64" s="17"/>
      <c r="AGO64" s="17"/>
      <c r="AGP64" s="17"/>
      <c r="AGQ64" s="17"/>
      <c r="AGR64" s="17"/>
      <c r="AGS64" s="17"/>
      <c r="AGT64" s="17"/>
      <c r="AGU64" s="17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</row>
    <row r="65" spans="1:967" s="18" customFormat="1">
      <c r="A65" s="32" t="s">
        <v>44</v>
      </c>
      <c r="B65" s="33" t="s">
        <v>119</v>
      </c>
      <c r="C65" s="34">
        <v>40108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  <c r="ACC65" s="17"/>
      <c r="ACD65" s="17"/>
      <c r="ACE65" s="17"/>
      <c r="ACF65" s="17"/>
      <c r="ACG65" s="17"/>
      <c r="ACH65" s="17"/>
      <c r="ACI65" s="17"/>
      <c r="ACJ65" s="17"/>
      <c r="ACK65" s="17"/>
      <c r="ACL65" s="17"/>
      <c r="ACM65" s="17"/>
      <c r="ACN65" s="17"/>
      <c r="ACO65" s="17"/>
      <c r="ACP65" s="17"/>
      <c r="ACQ65" s="17"/>
      <c r="ACR65" s="17"/>
      <c r="ACS65" s="17"/>
      <c r="ACT65" s="17"/>
      <c r="ACU65" s="17"/>
      <c r="ACV65" s="17"/>
      <c r="ACW65" s="17"/>
      <c r="ACX65" s="17"/>
      <c r="ACY65" s="17"/>
      <c r="ACZ65" s="17"/>
      <c r="ADA65" s="17"/>
      <c r="ADB65" s="17"/>
      <c r="ADC65" s="17"/>
      <c r="ADD65" s="17"/>
      <c r="ADE65" s="17"/>
      <c r="ADF65" s="17"/>
      <c r="ADG65" s="17"/>
      <c r="ADH65" s="17"/>
      <c r="ADI65" s="17"/>
      <c r="ADJ65" s="17"/>
      <c r="ADK65" s="17"/>
      <c r="ADL65" s="17"/>
      <c r="ADM65" s="17"/>
      <c r="ADN65" s="17"/>
      <c r="ADO65" s="17"/>
      <c r="ADP65" s="17"/>
      <c r="ADQ65" s="17"/>
      <c r="ADR65" s="17"/>
      <c r="ADS65" s="17"/>
      <c r="ADT65" s="17"/>
      <c r="ADU65" s="17"/>
      <c r="ADV65" s="17"/>
      <c r="ADW65" s="17"/>
      <c r="ADX65" s="17"/>
      <c r="ADY65" s="17"/>
      <c r="ADZ65" s="17"/>
      <c r="AEA65" s="17"/>
      <c r="AEB65" s="17"/>
      <c r="AEC65" s="17"/>
      <c r="AED65" s="17"/>
      <c r="AEE65" s="17"/>
      <c r="AEF65" s="17"/>
      <c r="AEG65" s="17"/>
      <c r="AEH65" s="17"/>
      <c r="AEI65" s="17"/>
      <c r="AEJ65" s="17"/>
      <c r="AEK65" s="17"/>
      <c r="AEL65" s="17"/>
      <c r="AEM65" s="17"/>
      <c r="AEN65" s="17"/>
      <c r="AEO65" s="17"/>
      <c r="AEP65" s="17"/>
      <c r="AEQ65" s="17"/>
      <c r="AER65" s="17"/>
      <c r="AES65" s="17"/>
      <c r="AET65" s="17"/>
      <c r="AEU65" s="17"/>
      <c r="AEV65" s="17"/>
      <c r="AEW65" s="17"/>
      <c r="AEX65" s="17"/>
      <c r="AEY65" s="17"/>
      <c r="AEZ65" s="17"/>
      <c r="AFA65" s="17"/>
      <c r="AFB65" s="17"/>
      <c r="AFC65" s="17"/>
      <c r="AFD65" s="17"/>
      <c r="AFE65" s="17"/>
      <c r="AFF65" s="17"/>
      <c r="AFG65" s="17"/>
      <c r="AFH65" s="17"/>
      <c r="AFI65" s="17"/>
      <c r="AFJ65" s="17"/>
      <c r="AFK65" s="17"/>
      <c r="AFL65" s="17"/>
      <c r="AFM65" s="17"/>
      <c r="AFN65" s="17"/>
      <c r="AFO65" s="17"/>
      <c r="AFP65" s="17"/>
      <c r="AFQ65" s="17"/>
      <c r="AFR65" s="17"/>
      <c r="AFS65" s="17"/>
      <c r="AFT65" s="17"/>
      <c r="AFU65" s="17"/>
      <c r="AFV65" s="17"/>
      <c r="AFW65" s="17"/>
      <c r="AFX65" s="17"/>
      <c r="AFY65" s="17"/>
      <c r="AFZ65" s="17"/>
      <c r="AGA65" s="17"/>
      <c r="AGB65" s="17"/>
      <c r="AGC65" s="17"/>
      <c r="AGD65" s="17"/>
      <c r="AGE65" s="17"/>
      <c r="AGF65" s="17"/>
      <c r="AGG65" s="17"/>
      <c r="AGH65" s="17"/>
      <c r="AGI65" s="17"/>
      <c r="AGJ65" s="17"/>
      <c r="AGK65" s="17"/>
      <c r="AGL65" s="17"/>
      <c r="AGM65" s="17"/>
      <c r="AGN65" s="17"/>
      <c r="AGO65" s="17"/>
      <c r="AGP65" s="17"/>
      <c r="AGQ65" s="17"/>
      <c r="AGR65" s="17"/>
      <c r="AGS65" s="17"/>
      <c r="AGT65" s="17"/>
      <c r="AGU65" s="17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</row>
    <row r="66" spans="1:967" s="18" customFormat="1">
      <c r="A66" s="32" t="s">
        <v>25</v>
      </c>
      <c r="B66" s="33" t="s">
        <v>120</v>
      </c>
      <c r="C66" s="34">
        <v>188000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</row>
    <row r="67" spans="1:967" s="18" customFormat="1">
      <c r="A67" s="32" t="s">
        <v>25</v>
      </c>
      <c r="B67" s="33" t="s">
        <v>121</v>
      </c>
      <c r="C67" s="34">
        <v>73586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  <c r="ACC67" s="17"/>
      <c r="ACD67" s="17"/>
      <c r="ACE67" s="17"/>
      <c r="ACF67" s="17"/>
      <c r="ACG67" s="17"/>
      <c r="ACH67" s="17"/>
      <c r="ACI67" s="17"/>
      <c r="ACJ67" s="17"/>
      <c r="ACK67" s="17"/>
      <c r="ACL67" s="17"/>
      <c r="ACM67" s="17"/>
      <c r="ACN67" s="17"/>
      <c r="ACO67" s="17"/>
      <c r="ACP67" s="17"/>
      <c r="ACQ67" s="17"/>
      <c r="ACR67" s="17"/>
      <c r="ACS67" s="17"/>
      <c r="ACT67" s="17"/>
      <c r="ACU67" s="17"/>
      <c r="ACV67" s="17"/>
      <c r="ACW67" s="17"/>
      <c r="ACX67" s="17"/>
      <c r="ACY67" s="17"/>
      <c r="ACZ67" s="17"/>
      <c r="ADA67" s="17"/>
      <c r="ADB67" s="17"/>
      <c r="ADC67" s="17"/>
      <c r="ADD67" s="17"/>
      <c r="ADE67" s="17"/>
      <c r="ADF67" s="17"/>
      <c r="ADG67" s="17"/>
      <c r="ADH67" s="17"/>
      <c r="ADI67" s="17"/>
      <c r="ADJ67" s="17"/>
      <c r="ADK67" s="17"/>
      <c r="ADL67" s="17"/>
      <c r="ADM67" s="17"/>
      <c r="ADN67" s="17"/>
      <c r="ADO67" s="17"/>
      <c r="ADP67" s="17"/>
      <c r="ADQ67" s="17"/>
      <c r="ADR67" s="17"/>
      <c r="ADS67" s="17"/>
      <c r="ADT67" s="17"/>
      <c r="ADU67" s="17"/>
      <c r="ADV67" s="17"/>
      <c r="ADW67" s="17"/>
      <c r="ADX67" s="17"/>
      <c r="ADY67" s="17"/>
      <c r="ADZ67" s="17"/>
      <c r="AEA67" s="17"/>
      <c r="AEB67" s="17"/>
      <c r="AEC67" s="17"/>
      <c r="AED67" s="17"/>
      <c r="AEE67" s="17"/>
      <c r="AEF67" s="17"/>
      <c r="AEG67" s="17"/>
      <c r="AEH67" s="17"/>
      <c r="AEI67" s="17"/>
      <c r="AEJ67" s="17"/>
      <c r="AEK67" s="17"/>
      <c r="AEL67" s="17"/>
      <c r="AEM67" s="17"/>
      <c r="AEN67" s="17"/>
      <c r="AEO67" s="17"/>
      <c r="AEP67" s="17"/>
      <c r="AEQ67" s="17"/>
      <c r="AER67" s="17"/>
      <c r="AES67" s="17"/>
      <c r="AET67" s="17"/>
      <c r="AEU67" s="17"/>
      <c r="AEV67" s="17"/>
      <c r="AEW67" s="17"/>
      <c r="AEX67" s="17"/>
      <c r="AEY67" s="17"/>
      <c r="AEZ67" s="17"/>
      <c r="AFA67" s="17"/>
      <c r="AFB67" s="17"/>
      <c r="AFC67" s="17"/>
      <c r="AFD67" s="17"/>
      <c r="AFE67" s="17"/>
      <c r="AFF67" s="17"/>
      <c r="AFG67" s="17"/>
      <c r="AFH67" s="17"/>
      <c r="AFI67" s="17"/>
      <c r="AFJ67" s="17"/>
      <c r="AFK67" s="17"/>
      <c r="AFL67" s="17"/>
      <c r="AFM67" s="17"/>
      <c r="AFN67" s="17"/>
      <c r="AFO67" s="17"/>
      <c r="AFP67" s="17"/>
      <c r="AFQ67" s="17"/>
      <c r="AFR67" s="17"/>
      <c r="AFS67" s="17"/>
      <c r="AFT67" s="17"/>
      <c r="AFU67" s="17"/>
      <c r="AFV67" s="17"/>
      <c r="AFW67" s="17"/>
      <c r="AFX67" s="17"/>
      <c r="AFY67" s="17"/>
      <c r="AFZ67" s="17"/>
      <c r="AGA67" s="17"/>
      <c r="AGB67" s="17"/>
      <c r="AGC67" s="17"/>
      <c r="AGD67" s="17"/>
      <c r="AGE67" s="17"/>
      <c r="AGF67" s="17"/>
      <c r="AGG67" s="17"/>
      <c r="AGH67" s="17"/>
      <c r="AGI67" s="17"/>
      <c r="AGJ67" s="17"/>
      <c r="AGK67" s="17"/>
      <c r="AGL67" s="17"/>
      <c r="AGM67" s="17"/>
      <c r="AGN67" s="17"/>
      <c r="AGO67" s="17"/>
      <c r="AGP67" s="17"/>
      <c r="AGQ67" s="17"/>
      <c r="AGR67" s="17"/>
      <c r="AGS67" s="17"/>
      <c r="AGT67" s="17"/>
      <c r="AGU67" s="17"/>
      <c r="AGV67" s="17"/>
      <c r="AGW67" s="17"/>
      <c r="AGX67" s="17"/>
      <c r="AGY67" s="17"/>
      <c r="AGZ67" s="17"/>
      <c r="AHA67" s="17"/>
      <c r="AHB67" s="17"/>
      <c r="AHC67" s="17"/>
      <c r="AHD67" s="17"/>
      <c r="AHE67" s="17"/>
      <c r="AHF67" s="17"/>
      <c r="AHG67" s="17"/>
      <c r="AHH67" s="17"/>
      <c r="AHI67" s="17"/>
      <c r="AHJ67" s="17"/>
      <c r="AHK67" s="17"/>
      <c r="AHL67" s="17"/>
      <c r="AHM67" s="17"/>
      <c r="AHN67" s="17"/>
      <c r="AHO67" s="17"/>
      <c r="AHP67" s="17"/>
      <c r="AHQ67" s="17"/>
      <c r="AHR67" s="17"/>
      <c r="AHS67" s="17"/>
      <c r="AHT67" s="17"/>
      <c r="AHU67" s="17"/>
      <c r="AHV67" s="17"/>
      <c r="AHW67" s="17"/>
      <c r="AHX67" s="17"/>
      <c r="AHY67" s="17"/>
      <c r="AHZ67" s="17"/>
      <c r="AIA67" s="17"/>
      <c r="AIB67" s="17"/>
      <c r="AIC67" s="17"/>
      <c r="AID67" s="17"/>
      <c r="AIE67" s="17"/>
      <c r="AIF67" s="17"/>
      <c r="AIG67" s="17"/>
      <c r="AIH67" s="17"/>
      <c r="AII67" s="17"/>
      <c r="AIJ67" s="17"/>
      <c r="AIK67" s="17"/>
      <c r="AIL67" s="17"/>
      <c r="AIM67" s="17"/>
      <c r="AIN67" s="17"/>
      <c r="AIO67" s="17"/>
      <c r="AIP67" s="17"/>
      <c r="AIQ67" s="17"/>
      <c r="AIR67" s="17"/>
      <c r="AIS67" s="17"/>
      <c r="AIT67" s="17"/>
      <c r="AIU67" s="17"/>
      <c r="AIV67" s="17"/>
      <c r="AIW67" s="17"/>
      <c r="AIX67" s="17"/>
      <c r="AIY67" s="17"/>
      <c r="AIZ67" s="17"/>
      <c r="AJA67" s="17"/>
      <c r="AJB67" s="17"/>
      <c r="AJC67" s="17"/>
      <c r="AJD67" s="17"/>
      <c r="AJE67" s="17"/>
      <c r="AJF67" s="17"/>
      <c r="AJG67" s="17"/>
      <c r="AJH67" s="17"/>
      <c r="AJI67" s="17"/>
      <c r="AJJ67" s="17"/>
      <c r="AJK67" s="17"/>
      <c r="AJL67" s="17"/>
      <c r="AJM67" s="17"/>
      <c r="AJN67" s="17"/>
      <c r="AJO67" s="17"/>
      <c r="AJP67" s="17"/>
      <c r="AJQ67" s="17"/>
      <c r="AJR67" s="17"/>
      <c r="AJS67" s="17"/>
      <c r="AJT67" s="17"/>
      <c r="AJU67" s="17"/>
      <c r="AJV67" s="17"/>
      <c r="AJW67" s="17"/>
      <c r="AJX67" s="17"/>
      <c r="AJY67" s="17"/>
      <c r="AJZ67" s="17"/>
      <c r="AKA67" s="17"/>
      <c r="AKB67" s="17"/>
      <c r="AKC67" s="17"/>
      <c r="AKD67" s="17"/>
      <c r="AKE67" s="17"/>
    </row>
    <row r="68" spans="1:967" s="18" customFormat="1">
      <c r="A68" s="32" t="s">
        <v>25</v>
      </c>
      <c r="B68" s="33" t="s">
        <v>122</v>
      </c>
      <c r="C68" s="34">
        <v>40000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</row>
    <row r="69" spans="1:967" s="18" customFormat="1">
      <c r="A69" s="32" t="s">
        <v>27</v>
      </c>
      <c r="B69" s="33" t="s">
        <v>123</v>
      </c>
      <c r="C69" s="34">
        <v>39908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  <c r="ACC69" s="17"/>
      <c r="ACD69" s="17"/>
      <c r="ACE69" s="17"/>
      <c r="ACF69" s="17"/>
      <c r="ACG69" s="17"/>
      <c r="ACH69" s="17"/>
      <c r="ACI69" s="17"/>
      <c r="ACJ69" s="17"/>
      <c r="ACK69" s="17"/>
      <c r="ACL69" s="17"/>
      <c r="ACM69" s="17"/>
      <c r="ACN69" s="17"/>
      <c r="ACO69" s="17"/>
      <c r="ACP69" s="17"/>
      <c r="ACQ69" s="17"/>
      <c r="ACR69" s="17"/>
      <c r="ACS69" s="17"/>
      <c r="ACT69" s="17"/>
      <c r="ACU69" s="17"/>
      <c r="ACV69" s="17"/>
      <c r="ACW69" s="17"/>
      <c r="ACX69" s="17"/>
      <c r="ACY69" s="17"/>
      <c r="ACZ69" s="17"/>
      <c r="ADA69" s="17"/>
      <c r="ADB69" s="17"/>
      <c r="ADC69" s="17"/>
      <c r="ADD69" s="17"/>
      <c r="ADE69" s="17"/>
      <c r="ADF69" s="17"/>
      <c r="ADG69" s="17"/>
      <c r="ADH69" s="17"/>
      <c r="ADI69" s="17"/>
      <c r="ADJ69" s="17"/>
      <c r="ADK69" s="17"/>
      <c r="ADL69" s="17"/>
      <c r="ADM69" s="17"/>
      <c r="ADN69" s="17"/>
      <c r="ADO69" s="17"/>
      <c r="ADP69" s="17"/>
      <c r="ADQ69" s="17"/>
      <c r="ADR69" s="17"/>
      <c r="ADS69" s="17"/>
      <c r="ADT69" s="17"/>
      <c r="ADU69" s="17"/>
      <c r="ADV69" s="17"/>
      <c r="ADW69" s="17"/>
      <c r="ADX69" s="17"/>
      <c r="ADY69" s="17"/>
      <c r="ADZ69" s="17"/>
      <c r="AEA69" s="17"/>
      <c r="AEB69" s="17"/>
      <c r="AEC69" s="17"/>
      <c r="AED69" s="17"/>
      <c r="AEE69" s="17"/>
      <c r="AEF69" s="17"/>
      <c r="AEG69" s="17"/>
      <c r="AEH69" s="17"/>
      <c r="AEI69" s="17"/>
      <c r="AEJ69" s="17"/>
      <c r="AEK69" s="17"/>
      <c r="AEL69" s="17"/>
      <c r="AEM69" s="17"/>
      <c r="AEN69" s="17"/>
      <c r="AEO69" s="17"/>
      <c r="AEP69" s="17"/>
      <c r="AEQ69" s="17"/>
      <c r="AER69" s="17"/>
      <c r="AES69" s="17"/>
      <c r="AET69" s="17"/>
      <c r="AEU69" s="17"/>
      <c r="AEV69" s="17"/>
      <c r="AEW69" s="17"/>
      <c r="AEX69" s="17"/>
      <c r="AEY69" s="17"/>
      <c r="AEZ69" s="17"/>
      <c r="AFA69" s="17"/>
      <c r="AFB69" s="17"/>
      <c r="AFC69" s="17"/>
      <c r="AFD69" s="17"/>
      <c r="AFE69" s="17"/>
      <c r="AFF69" s="17"/>
      <c r="AFG69" s="17"/>
      <c r="AFH69" s="17"/>
      <c r="AFI69" s="17"/>
      <c r="AFJ69" s="17"/>
      <c r="AFK69" s="17"/>
      <c r="AFL69" s="17"/>
      <c r="AFM69" s="17"/>
      <c r="AFN69" s="17"/>
      <c r="AFO69" s="17"/>
      <c r="AFP69" s="17"/>
      <c r="AFQ69" s="17"/>
      <c r="AFR69" s="17"/>
      <c r="AFS69" s="17"/>
      <c r="AFT69" s="17"/>
      <c r="AFU69" s="17"/>
      <c r="AFV69" s="17"/>
      <c r="AFW69" s="17"/>
      <c r="AFX69" s="17"/>
      <c r="AFY69" s="17"/>
      <c r="AFZ69" s="17"/>
      <c r="AGA69" s="17"/>
      <c r="AGB69" s="17"/>
      <c r="AGC69" s="17"/>
      <c r="AGD69" s="17"/>
      <c r="AGE69" s="17"/>
      <c r="AGF69" s="17"/>
      <c r="AGG69" s="17"/>
      <c r="AGH69" s="17"/>
      <c r="AGI69" s="17"/>
      <c r="AGJ69" s="17"/>
      <c r="AGK69" s="17"/>
      <c r="AGL69" s="17"/>
      <c r="AGM69" s="17"/>
      <c r="AGN69" s="17"/>
      <c r="AGO69" s="17"/>
      <c r="AGP69" s="17"/>
      <c r="AGQ69" s="17"/>
      <c r="AGR69" s="17"/>
      <c r="AGS69" s="17"/>
      <c r="AGT69" s="17"/>
      <c r="AGU69" s="17"/>
      <c r="AGV69" s="17"/>
      <c r="AGW69" s="17"/>
      <c r="AGX69" s="17"/>
      <c r="AGY69" s="17"/>
      <c r="AGZ69" s="17"/>
      <c r="AHA69" s="17"/>
      <c r="AHB69" s="17"/>
      <c r="AHC69" s="17"/>
      <c r="AHD69" s="17"/>
      <c r="AHE69" s="17"/>
      <c r="AHF69" s="17"/>
      <c r="AHG69" s="17"/>
      <c r="AHH69" s="17"/>
      <c r="AHI69" s="17"/>
      <c r="AHJ69" s="17"/>
      <c r="AHK69" s="17"/>
      <c r="AHL69" s="17"/>
      <c r="AHM69" s="17"/>
      <c r="AHN69" s="17"/>
      <c r="AHO69" s="17"/>
      <c r="AHP69" s="17"/>
      <c r="AHQ69" s="17"/>
      <c r="AHR69" s="17"/>
      <c r="AHS69" s="17"/>
      <c r="AHT69" s="17"/>
      <c r="AHU69" s="17"/>
      <c r="AHV69" s="17"/>
      <c r="AHW69" s="17"/>
      <c r="AHX69" s="17"/>
      <c r="AHY69" s="17"/>
      <c r="AHZ69" s="17"/>
      <c r="AIA69" s="17"/>
      <c r="AIB69" s="17"/>
      <c r="AIC69" s="17"/>
      <c r="AID69" s="17"/>
      <c r="AIE69" s="17"/>
      <c r="AIF69" s="17"/>
      <c r="AIG69" s="17"/>
      <c r="AIH69" s="17"/>
      <c r="AII69" s="17"/>
      <c r="AIJ69" s="17"/>
      <c r="AIK69" s="17"/>
      <c r="AIL69" s="17"/>
      <c r="AIM69" s="17"/>
      <c r="AIN69" s="17"/>
      <c r="AIO69" s="17"/>
      <c r="AIP69" s="17"/>
      <c r="AIQ69" s="17"/>
      <c r="AIR69" s="17"/>
      <c r="AIS69" s="17"/>
      <c r="AIT69" s="17"/>
      <c r="AIU69" s="17"/>
      <c r="AIV69" s="17"/>
      <c r="AIW69" s="17"/>
      <c r="AIX69" s="17"/>
      <c r="AIY69" s="17"/>
      <c r="AIZ69" s="17"/>
      <c r="AJA69" s="17"/>
      <c r="AJB69" s="17"/>
      <c r="AJC69" s="17"/>
      <c r="AJD69" s="17"/>
      <c r="AJE69" s="17"/>
      <c r="AJF69" s="17"/>
      <c r="AJG69" s="17"/>
      <c r="AJH69" s="17"/>
      <c r="AJI69" s="17"/>
      <c r="AJJ69" s="17"/>
      <c r="AJK69" s="17"/>
      <c r="AJL69" s="17"/>
      <c r="AJM69" s="17"/>
      <c r="AJN69" s="17"/>
      <c r="AJO69" s="17"/>
      <c r="AJP69" s="17"/>
      <c r="AJQ69" s="17"/>
      <c r="AJR69" s="17"/>
      <c r="AJS69" s="17"/>
      <c r="AJT69" s="17"/>
      <c r="AJU69" s="17"/>
      <c r="AJV69" s="17"/>
      <c r="AJW69" s="17"/>
      <c r="AJX69" s="17"/>
      <c r="AJY69" s="17"/>
      <c r="AJZ69" s="17"/>
      <c r="AKA69" s="17"/>
      <c r="AKB69" s="17"/>
      <c r="AKC69" s="17"/>
      <c r="AKD69" s="17"/>
      <c r="AKE69" s="17"/>
    </row>
    <row r="70" spans="1:967" s="18" customFormat="1">
      <c r="A70" s="32" t="s">
        <v>47</v>
      </c>
      <c r="B70" s="33" t="s">
        <v>124</v>
      </c>
      <c r="C70" s="34">
        <v>9933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</row>
    <row r="71" spans="1:967" s="18" customFormat="1">
      <c r="A71" s="32" t="s">
        <v>48</v>
      </c>
      <c r="B71" s="33" t="s">
        <v>125</v>
      </c>
      <c r="C71" s="34">
        <v>40000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  <c r="ACC71" s="17"/>
      <c r="ACD71" s="17"/>
      <c r="ACE71" s="17"/>
      <c r="ACF71" s="17"/>
      <c r="ACG71" s="17"/>
      <c r="ACH71" s="17"/>
      <c r="ACI71" s="17"/>
      <c r="ACJ71" s="17"/>
      <c r="ACK71" s="17"/>
      <c r="ACL71" s="17"/>
      <c r="ACM71" s="17"/>
      <c r="ACN71" s="17"/>
      <c r="ACO71" s="17"/>
      <c r="ACP71" s="17"/>
      <c r="ACQ71" s="17"/>
      <c r="ACR71" s="17"/>
      <c r="ACS71" s="17"/>
      <c r="ACT71" s="17"/>
      <c r="ACU71" s="17"/>
      <c r="ACV71" s="17"/>
      <c r="ACW71" s="17"/>
      <c r="ACX71" s="17"/>
      <c r="ACY71" s="17"/>
      <c r="ACZ71" s="17"/>
      <c r="ADA71" s="17"/>
      <c r="ADB71" s="17"/>
      <c r="ADC71" s="17"/>
      <c r="ADD71" s="17"/>
      <c r="ADE71" s="17"/>
      <c r="ADF71" s="17"/>
      <c r="ADG71" s="17"/>
      <c r="ADH71" s="17"/>
      <c r="ADI71" s="17"/>
      <c r="ADJ71" s="17"/>
      <c r="ADK71" s="17"/>
      <c r="ADL71" s="17"/>
      <c r="ADM71" s="17"/>
      <c r="ADN71" s="17"/>
      <c r="ADO71" s="17"/>
      <c r="ADP71" s="17"/>
      <c r="ADQ71" s="17"/>
      <c r="ADR71" s="17"/>
      <c r="ADS71" s="17"/>
      <c r="ADT71" s="17"/>
      <c r="ADU71" s="17"/>
      <c r="ADV71" s="17"/>
      <c r="ADW71" s="17"/>
      <c r="ADX71" s="17"/>
      <c r="ADY71" s="17"/>
      <c r="ADZ71" s="17"/>
      <c r="AEA71" s="17"/>
      <c r="AEB71" s="17"/>
      <c r="AEC71" s="17"/>
      <c r="AED71" s="17"/>
      <c r="AEE71" s="17"/>
      <c r="AEF71" s="17"/>
      <c r="AEG71" s="17"/>
      <c r="AEH71" s="17"/>
      <c r="AEI71" s="17"/>
      <c r="AEJ71" s="17"/>
      <c r="AEK71" s="17"/>
      <c r="AEL71" s="17"/>
      <c r="AEM71" s="17"/>
      <c r="AEN71" s="17"/>
      <c r="AEO71" s="17"/>
      <c r="AEP71" s="17"/>
      <c r="AEQ71" s="17"/>
      <c r="AER71" s="17"/>
      <c r="AES71" s="17"/>
      <c r="AET71" s="17"/>
      <c r="AEU71" s="17"/>
      <c r="AEV71" s="17"/>
      <c r="AEW71" s="17"/>
      <c r="AEX71" s="17"/>
      <c r="AEY71" s="17"/>
      <c r="AEZ71" s="17"/>
      <c r="AFA71" s="17"/>
      <c r="AFB71" s="17"/>
      <c r="AFC71" s="17"/>
      <c r="AFD71" s="17"/>
      <c r="AFE71" s="17"/>
      <c r="AFF71" s="17"/>
      <c r="AFG71" s="17"/>
      <c r="AFH71" s="17"/>
      <c r="AFI71" s="17"/>
      <c r="AFJ71" s="17"/>
      <c r="AFK71" s="17"/>
      <c r="AFL71" s="17"/>
      <c r="AFM71" s="17"/>
      <c r="AFN71" s="17"/>
      <c r="AFO71" s="17"/>
      <c r="AFP71" s="17"/>
      <c r="AFQ71" s="17"/>
      <c r="AFR71" s="17"/>
      <c r="AFS71" s="17"/>
      <c r="AFT71" s="17"/>
      <c r="AFU71" s="17"/>
      <c r="AFV71" s="17"/>
      <c r="AFW71" s="17"/>
      <c r="AFX71" s="17"/>
      <c r="AFY71" s="17"/>
      <c r="AFZ71" s="17"/>
      <c r="AGA71" s="17"/>
      <c r="AGB71" s="17"/>
      <c r="AGC71" s="17"/>
      <c r="AGD71" s="17"/>
      <c r="AGE71" s="17"/>
      <c r="AGF71" s="17"/>
      <c r="AGG71" s="17"/>
      <c r="AGH71" s="17"/>
      <c r="AGI71" s="17"/>
      <c r="AGJ71" s="17"/>
      <c r="AGK71" s="17"/>
      <c r="AGL71" s="17"/>
      <c r="AGM71" s="17"/>
      <c r="AGN71" s="17"/>
      <c r="AGO71" s="17"/>
      <c r="AGP71" s="17"/>
      <c r="AGQ71" s="17"/>
      <c r="AGR71" s="17"/>
      <c r="AGS71" s="17"/>
      <c r="AGT71" s="17"/>
      <c r="AGU71" s="17"/>
      <c r="AGV71" s="17"/>
      <c r="AGW71" s="17"/>
      <c r="AGX71" s="17"/>
      <c r="AGY71" s="17"/>
      <c r="AGZ71" s="17"/>
      <c r="AHA71" s="17"/>
      <c r="AHB71" s="17"/>
      <c r="AHC71" s="17"/>
      <c r="AHD71" s="17"/>
      <c r="AHE71" s="17"/>
      <c r="AHF71" s="17"/>
      <c r="AHG71" s="17"/>
      <c r="AHH71" s="17"/>
      <c r="AHI71" s="17"/>
      <c r="AHJ71" s="17"/>
      <c r="AHK71" s="17"/>
      <c r="AHL71" s="17"/>
      <c r="AHM71" s="17"/>
      <c r="AHN71" s="17"/>
      <c r="AHO71" s="17"/>
      <c r="AHP71" s="17"/>
      <c r="AHQ71" s="17"/>
      <c r="AHR71" s="17"/>
      <c r="AHS71" s="17"/>
      <c r="AHT71" s="17"/>
      <c r="AHU71" s="17"/>
      <c r="AHV71" s="17"/>
      <c r="AHW71" s="17"/>
      <c r="AHX71" s="17"/>
      <c r="AHY71" s="17"/>
      <c r="AHZ71" s="17"/>
      <c r="AIA71" s="17"/>
      <c r="AIB71" s="17"/>
      <c r="AIC71" s="17"/>
      <c r="AID71" s="17"/>
      <c r="AIE71" s="17"/>
      <c r="AIF71" s="17"/>
      <c r="AIG71" s="17"/>
      <c r="AIH71" s="17"/>
      <c r="AII71" s="17"/>
      <c r="AIJ71" s="17"/>
      <c r="AIK71" s="17"/>
      <c r="AIL71" s="17"/>
      <c r="AIM71" s="17"/>
      <c r="AIN71" s="17"/>
      <c r="AIO71" s="17"/>
      <c r="AIP71" s="17"/>
      <c r="AIQ71" s="17"/>
      <c r="AIR71" s="17"/>
      <c r="AIS71" s="17"/>
      <c r="AIT71" s="17"/>
      <c r="AIU71" s="17"/>
      <c r="AIV71" s="17"/>
      <c r="AIW71" s="17"/>
      <c r="AIX71" s="17"/>
      <c r="AIY71" s="17"/>
      <c r="AIZ71" s="17"/>
      <c r="AJA71" s="17"/>
      <c r="AJB71" s="17"/>
      <c r="AJC71" s="17"/>
      <c r="AJD71" s="17"/>
      <c r="AJE71" s="17"/>
      <c r="AJF71" s="17"/>
      <c r="AJG71" s="17"/>
      <c r="AJH71" s="17"/>
      <c r="AJI71" s="17"/>
      <c r="AJJ71" s="17"/>
      <c r="AJK71" s="17"/>
      <c r="AJL71" s="17"/>
      <c r="AJM71" s="17"/>
      <c r="AJN71" s="17"/>
      <c r="AJO71" s="17"/>
      <c r="AJP71" s="17"/>
      <c r="AJQ71" s="17"/>
      <c r="AJR71" s="17"/>
      <c r="AJS71" s="17"/>
      <c r="AJT71" s="17"/>
      <c r="AJU71" s="17"/>
      <c r="AJV71" s="17"/>
      <c r="AJW71" s="17"/>
      <c r="AJX71" s="17"/>
      <c r="AJY71" s="17"/>
      <c r="AJZ71" s="17"/>
      <c r="AKA71" s="17"/>
      <c r="AKB71" s="17"/>
      <c r="AKC71" s="17"/>
      <c r="AKD71" s="17"/>
      <c r="AKE71" s="17"/>
    </row>
    <row r="72" spans="1:967" s="18" customFormat="1">
      <c r="A72" s="32" t="s">
        <v>49</v>
      </c>
      <c r="B72" s="33" t="s">
        <v>126</v>
      </c>
      <c r="C72" s="34">
        <v>40000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</row>
    <row r="73" spans="1:967" s="18" customFormat="1">
      <c r="A73" s="32" t="s">
        <v>35</v>
      </c>
      <c r="B73" s="33" t="s">
        <v>127</v>
      </c>
      <c r="C73" s="34">
        <v>30000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  <c r="ACC73" s="17"/>
      <c r="ACD73" s="17"/>
      <c r="ACE73" s="17"/>
      <c r="ACF73" s="17"/>
      <c r="ACG73" s="17"/>
      <c r="ACH73" s="17"/>
      <c r="ACI73" s="17"/>
      <c r="ACJ73" s="17"/>
      <c r="ACK73" s="17"/>
      <c r="ACL73" s="17"/>
      <c r="ACM73" s="17"/>
      <c r="ACN73" s="17"/>
      <c r="ACO73" s="17"/>
      <c r="ACP73" s="17"/>
      <c r="ACQ73" s="17"/>
      <c r="ACR73" s="17"/>
      <c r="ACS73" s="17"/>
      <c r="ACT73" s="17"/>
      <c r="ACU73" s="17"/>
      <c r="ACV73" s="17"/>
      <c r="ACW73" s="17"/>
      <c r="ACX73" s="17"/>
      <c r="ACY73" s="17"/>
      <c r="ACZ73" s="17"/>
      <c r="ADA73" s="17"/>
      <c r="ADB73" s="17"/>
      <c r="ADC73" s="17"/>
      <c r="ADD73" s="17"/>
      <c r="ADE73" s="17"/>
      <c r="ADF73" s="17"/>
      <c r="ADG73" s="17"/>
      <c r="ADH73" s="17"/>
      <c r="ADI73" s="17"/>
      <c r="ADJ73" s="17"/>
      <c r="ADK73" s="17"/>
      <c r="ADL73" s="17"/>
      <c r="ADM73" s="17"/>
      <c r="ADN73" s="17"/>
      <c r="ADO73" s="17"/>
      <c r="ADP73" s="17"/>
      <c r="ADQ73" s="17"/>
      <c r="ADR73" s="17"/>
      <c r="ADS73" s="17"/>
      <c r="ADT73" s="17"/>
      <c r="ADU73" s="17"/>
      <c r="ADV73" s="17"/>
      <c r="ADW73" s="17"/>
      <c r="ADX73" s="17"/>
      <c r="ADY73" s="17"/>
      <c r="ADZ73" s="17"/>
      <c r="AEA73" s="17"/>
      <c r="AEB73" s="17"/>
      <c r="AEC73" s="17"/>
      <c r="AED73" s="17"/>
      <c r="AEE73" s="17"/>
      <c r="AEF73" s="17"/>
      <c r="AEG73" s="17"/>
      <c r="AEH73" s="17"/>
      <c r="AEI73" s="17"/>
      <c r="AEJ73" s="17"/>
      <c r="AEK73" s="17"/>
      <c r="AEL73" s="17"/>
      <c r="AEM73" s="17"/>
      <c r="AEN73" s="17"/>
      <c r="AEO73" s="17"/>
      <c r="AEP73" s="17"/>
      <c r="AEQ73" s="17"/>
      <c r="AER73" s="17"/>
      <c r="AES73" s="17"/>
      <c r="AET73" s="17"/>
      <c r="AEU73" s="17"/>
      <c r="AEV73" s="17"/>
      <c r="AEW73" s="17"/>
      <c r="AEX73" s="17"/>
      <c r="AEY73" s="17"/>
      <c r="AEZ73" s="17"/>
      <c r="AFA73" s="17"/>
      <c r="AFB73" s="17"/>
      <c r="AFC73" s="17"/>
      <c r="AFD73" s="17"/>
      <c r="AFE73" s="17"/>
      <c r="AFF73" s="17"/>
      <c r="AFG73" s="17"/>
      <c r="AFH73" s="17"/>
      <c r="AFI73" s="17"/>
      <c r="AFJ73" s="17"/>
      <c r="AFK73" s="17"/>
      <c r="AFL73" s="17"/>
      <c r="AFM73" s="17"/>
      <c r="AFN73" s="17"/>
      <c r="AFO73" s="17"/>
      <c r="AFP73" s="17"/>
      <c r="AFQ73" s="17"/>
      <c r="AFR73" s="17"/>
      <c r="AFS73" s="17"/>
      <c r="AFT73" s="17"/>
      <c r="AFU73" s="17"/>
      <c r="AFV73" s="17"/>
      <c r="AFW73" s="17"/>
      <c r="AFX73" s="17"/>
      <c r="AFY73" s="17"/>
      <c r="AFZ73" s="17"/>
      <c r="AGA73" s="17"/>
      <c r="AGB73" s="17"/>
      <c r="AGC73" s="17"/>
      <c r="AGD73" s="17"/>
      <c r="AGE73" s="17"/>
      <c r="AGF73" s="17"/>
      <c r="AGG73" s="17"/>
      <c r="AGH73" s="17"/>
      <c r="AGI73" s="17"/>
      <c r="AGJ73" s="17"/>
      <c r="AGK73" s="17"/>
      <c r="AGL73" s="17"/>
      <c r="AGM73" s="17"/>
      <c r="AGN73" s="17"/>
      <c r="AGO73" s="17"/>
      <c r="AGP73" s="17"/>
      <c r="AGQ73" s="17"/>
      <c r="AGR73" s="17"/>
      <c r="AGS73" s="17"/>
      <c r="AGT73" s="17"/>
      <c r="AGU73" s="17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</row>
    <row r="74" spans="1:967" s="18" customFormat="1">
      <c r="A74" s="32" t="s">
        <v>38</v>
      </c>
      <c r="B74" s="33" t="s">
        <v>128</v>
      </c>
      <c r="C74" s="34">
        <v>138235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</row>
    <row r="75" spans="1:967" s="18" customFormat="1">
      <c r="A75" s="32" t="s">
        <v>25</v>
      </c>
      <c r="B75" s="33" t="s">
        <v>129</v>
      </c>
      <c r="C75" s="34">
        <v>120000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  <c r="ACC75" s="17"/>
      <c r="ACD75" s="17"/>
      <c r="ACE75" s="17"/>
      <c r="ACF75" s="17"/>
      <c r="ACG75" s="17"/>
      <c r="ACH75" s="17"/>
      <c r="ACI75" s="17"/>
      <c r="ACJ75" s="17"/>
      <c r="ACK75" s="17"/>
      <c r="ACL75" s="17"/>
      <c r="ACM75" s="17"/>
      <c r="ACN75" s="17"/>
      <c r="ACO75" s="17"/>
      <c r="ACP75" s="17"/>
      <c r="ACQ75" s="17"/>
      <c r="ACR75" s="17"/>
      <c r="ACS75" s="17"/>
      <c r="ACT75" s="17"/>
      <c r="ACU75" s="17"/>
      <c r="ACV75" s="17"/>
      <c r="ACW75" s="17"/>
      <c r="ACX75" s="17"/>
      <c r="ACY75" s="17"/>
      <c r="ACZ75" s="17"/>
      <c r="ADA75" s="17"/>
      <c r="ADB75" s="17"/>
      <c r="ADC75" s="17"/>
      <c r="ADD75" s="17"/>
      <c r="ADE75" s="17"/>
      <c r="ADF75" s="17"/>
      <c r="ADG75" s="17"/>
      <c r="ADH75" s="17"/>
      <c r="ADI75" s="17"/>
      <c r="ADJ75" s="17"/>
      <c r="ADK75" s="17"/>
      <c r="ADL75" s="17"/>
      <c r="ADM75" s="17"/>
      <c r="ADN75" s="17"/>
      <c r="ADO75" s="17"/>
      <c r="ADP75" s="17"/>
      <c r="ADQ75" s="17"/>
      <c r="ADR75" s="17"/>
      <c r="ADS75" s="17"/>
      <c r="ADT75" s="17"/>
      <c r="ADU75" s="17"/>
      <c r="ADV75" s="17"/>
      <c r="ADW75" s="17"/>
      <c r="ADX75" s="17"/>
      <c r="ADY75" s="17"/>
      <c r="ADZ75" s="17"/>
      <c r="AEA75" s="17"/>
      <c r="AEB75" s="17"/>
      <c r="AEC75" s="17"/>
      <c r="AED75" s="17"/>
      <c r="AEE75" s="17"/>
      <c r="AEF75" s="17"/>
      <c r="AEG75" s="17"/>
      <c r="AEH75" s="17"/>
      <c r="AEI75" s="17"/>
      <c r="AEJ75" s="17"/>
      <c r="AEK75" s="17"/>
      <c r="AEL75" s="17"/>
      <c r="AEM75" s="17"/>
      <c r="AEN75" s="17"/>
      <c r="AEO75" s="17"/>
      <c r="AEP75" s="17"/>
      <c r="AEQ75" s="17"/>
      <c r="AER75" s="17"/>
      <c r="AES75" s="17"/>
      <c r="AET75" s="17"/>
      <c r="AEU75" s="17"/>
      <c r="AEV75" s="17"/>
      <c r="AEW75" s="17"/>
      <c r="AEX75" s="17"/>
      <c r="AEY75" s="17"/>
      <c r="AEZ75" s="17"/>
      <c r="AFA75" s="17"/>
      <c r="AFB75" s="17"/>
      <c r="AFC75" s="17"/>
      <c r="AFD75" s="17"/>
      <c r="AFE75" s="17"/>
      <c r="AFF75" s="17"/>
      <c r="AFG75" s="17"/>
      <c r="AFH75" s="17"/>
      <c r="AFI75" s="17"/>
      <c r="AFJ75" s="17"/>
      <c r="AFK75" s="17"/>
      <c r="AFL75" s="17"/>
      <c r="AFM75" s="17"/>
      <c r="AFN75" s="17"/>
      <c r="AFO75" s="17"/>
      <c r="AFP75" s="17"/>
      <c r="AFQ75" s="17"/>
      <c r="AFR75" s="17"/>
      <c r="AFS75" s="17"/>
      <c r="AFT75" s="17"/>
      <c r="AFU75" s="17"/>
      <c r="AFV75" s="17"/>
      <c r="AFW75" s="17"/>
      <c r="AFX75" s="17"/>
      <c r="AFY75" s="17"/>
      <c r="AFZ75" s="17"/>
      <c r="AGA75" s="17"/>
      <c r="AGB75" s="17"/>
      <c r="AGC75" s="17"/>
      <c r="AGD75" s="17"/>
      <c r="AGE75" s="17"/>
      <c r="AGF75" s="17"/>
      <c r="AGG75" s="17"/>
      <c r="AGH75" s="17"/>
      <c r="AGI75" s="17"/>
      <c r="AGJ75" s="17"/>
      <c r="AGK75" s="17"/>
      <c r="AGL75" s="17"/>
      <c r="AGM75" s="17"/>
      <c r="AGN75" s="17"/>
      <c r="AGO75" s="17"/>
      <c r="AGP75" s="17"/>
      <c r="AGQ75" s="17"/>
      <c r="AGR75" s="17"/>
      <c r="AGS75" s="17"/>
      <c r="AGT75" s="17"/>
      <c r="AGU75" s="17"/>
      <c r="AGV75" s="17"/>
      <c r="AGW75" s="17"/>
      <c r="AGX75" s="17"/>
      <c r="AGY75" s="17"/>
      <c r="AGZ75" s="17"/>
      <c r="AHA75" s="17"/>
      <c r="AHB75" s="17"/>
      <c r="AHC75" s="17"/>
      <c r="AHD75" s="17"/>
      <c r="AHE75" s="17"/>
      <c r="AHF75" s="17"/>
      <c r="AHG75" s="17"/>
      <c r="AHH75" s="17"/>
      <c r="AHI75" s="17"/>
      <c r="AHJ75" s="17"/>
      <c r="AHK75" s="17"/>
      <c r="AHL75" s="17"/>
      <c r="AHM75" s="17"/>
      <c r="AHN75" s="17"/>
      <c r="AHO75" s="17"/>
      <c r="AHP75" s="17"/>
      <c r="AHQ75" s="17"/>
      <c r="AHR75" s="17"/>
      <c r="AHS75" s="17"/>
      <c r="AHT75" s="17"/>
      <c r="AHU75" s="17"/>
      <c r="AHV75" s="17"/>
      <c r="AHW75" s="17"/>
      <c r="AHX75" s="17"/>
      <c r="AHY75" s="17"/>
      <c r="AHZ75" s="17"/>
      <c r="AIA75" s="17"/>
      <c r="AIB75" s="17"/>
      <c r="AIC75" s="17"/>
      <c r="AID75" s="17"/>
      <c r="AIE75" s="17"/>
      <c r="AIF75" s="17"/>
      <c r="AIG75" s="17"/>
      <c r="AIH75" s="17"/>
      <c r="AII75" s="17"/>
      <c r="AIJ75" s="17"/>
      <c r="AIK75" s="17"/>
      <c r="AIL75" s="17"/>
      <c r="AIM75" s="17"/>
      <c r="AIN75" s="17"/>
      <c r="AIO75" s="17"/>
      <c r="AIP75" s="17"/>
      <c r="AIQ75" s="17"/>
      <c r="AIR75" s="17"/>
      <c r="AIS75" s="17"/>
      <c r="AIT75" s="17"/>
      <c r="AIU75" s="17"/>
      <c r="AIV75" s="17"/>
      <c r="AIW75" s="17"/>
      <c r="AIX75" s="17"/>
      <c r="AIY75" s="17"/>
      <c r="AIZ75" s="17"/>
      <c r="AJA75" s="17"/>
      <c r="AJB75" s="17"/>
      <c r="AJC75" s="17"/>
      <c r="AJD75" s="17"/>
      <c r="AJE75" s="17"/>
      <c r="AJF75" s="17"/>
      <c r="AJG75" s="17"/>
      <c r="AJH75" s="17"/>
      <c r="AJI75" s="17"/>
      <c r="AJJ75" s="17"/>
      <c r="AJK75" s="17"/>
      <c r="AJL75" s="17"/>
      <c r="AJM75" s="17"/>
      <c r="AJN75" s="17"/>
      <c r="AJO75" s="17"/>
      <c r="AJP75" s="17"/>
      <c r="AJQ75" s="17"/>
      <c r="AJR75" s="17"/>
      <c r="AJS75" s="17"/>
      <c r="AJT75" s="17"/>
      <c r="AJU75" s="17"/>
      <c r="AJV75" s="17"/>
      <c r="AJW75" s="17"/>
      <c r="AJX75" s="17"/>
      <c r="AJY75" s="17"/>
      <c r="AJZ75" s="17"/>
      <c r="AKA75" s="17"/>
      <c r="AKB75" s="17"/>
      <c r="AKC75" s="17"/>
      <c r="AKD75" s="17"/>
      <c r="AKE75" s="17"/>
    </row>
    <row r="76" spans="1:967" s="18" customFormat="1">
      <c r="A76" s="32" t="s">
        <v>24</v>
      </c>
      <c r="B76" s="33" t="s">
        <v>130</v>
      </c>
      <c r="C76" s="34">
        <v>80000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  <c r="AAK76" s="17"/>
      <c r="AAL76" s="17"/>
      <c r="AAM76" s="17"/>
      <c r="AAN76" s="17"/>
      <c r="AAO76" s="17"/>
      <c r="AAP76" s="17"/>
      <c r="AAQ76" s="17"/>
      <c r="AAR76" s="17"/>
      <c r="AAS76" s="17"/>
      <c r="AAT76" s="17"/>
      <c r="AAU76" s="17"/>
      <c r="AAV76" s="17"/>
      <c r="AAW76" s="17"/>
      <c r="AAX76" s="17"/>
      <c r="AAY76" s="17"/>
      <c r="AAZ76" s="17"/>
      <c r="ABA76" s="17"/>
      <c r="ABB76" s="17"/>
      <c r="ABC76" s="17"/>
      <c r="ABD76" s="17"/>
      <c r="ABE76" s="17"/>
      <c r="ABF76" s="17"/>
      <c r="ABG76" s="17"/>
      <c r="ABH76" s="17"/>
      <c r="ABI76" s="17"/>
      <c r="ABJ76" s="17"/>
      <c r="ABK76" s="17"/>
      <c r="ABL76" s="17"/>
      <c r="ABM76" s="17"/>
      <c r="ABN76" s="17"/>
      <c r="ABO76" s="17"/>
      <c r="ABP76" s="17"/>
      <c r="ABQ76" s="17"/>
      <c r="ABR76" s="17"/>
      <c r="ABS76" s="17"/>
      <c r="ABT76" s="17"/>
      <c r="ABU76" s="17"/>
      <c r="ABV76" s="17"/>
      <c r="ABW76" s="17"/>
      <c r="ABX76" s="17"/>
      <c r="ABY76" s="17"/>
      <c r="ABZ76" s="17"/>
      <c r="ACA76" s="17"/>
      <c r="ACB76" s="17"/>
      <c r="ACC76" s="17"/>
      <c r="ACD76" s="17"/>
      <c r="ACE76" s="17"/>
      <c r="ACF76" s="17"/>
      <c r="ACG76" s="17"/>
      <c r="ACH76" s="17"/>
      <c r="ACI76" s="17"/>
      <c r="ACJ76" s="17"/>
      <c r="ACK76" s="17"/>
      <c r="ACL76" s="17"/>
      <c r="ACM76" s="17"/>
      <c r="ACN76" s="17"/>
      <c r="ACO76" s="17"/>
      <c r="ACP76" s="17"/>
      <c r="ACQ76" s="17"/>
      <c r="ACR76" s="17"/>
      <c r="ACS76" s="17"/>
      <c r="ACT76" s="17"/>
      <c r="ACU76" s="17"/>
      <c r="ACV76" s="17"/>
      <c r="ACW76" s="17"/>
      <c r="ACX76" s="17"/>
      <c r="ACY76" s="17"/>
      <c r="ACZ76" s="17"/>
      <c r="ADA76" s="17"/>
      <c r="ADB76" s="17"/>
      <c r="ADC76" s="17"/>
      <c r="ADD76" s="17"/>
      <c r="ADE76" s="17"/>
      <c r="ADF76" s="17"/>
      <c r="ADG76" s="17"/>
      <c r="ADH76" s="17"/>
      <c r="ADI76" s="17"/>
      <c r="ADJ76" s="17"/>
      <c r="ADK76" s="17"/>
      <c r="ADL76" s="17"/>
      <c r="ADM76" s="17"/>
      <c r="ADN76" s="17"/>
      <c r="ADO76" s="17"/>
      <c r="ADP76" s="17"/>
      <c r="ADQ76" s="17"/>
      <c r="ADR76" s="17"/>
      <c r="ADS76" s="17"/>
      <c r="ADT76" s="17"/>
      <c r="ADU76" s="17"/>
      <c r="ADV76" s="17"/>
      <c r="ADW76" s="17"/>
      <c r="ADX76" s="17"/>
      <c r="ADY76" s="17"/>
      <c r="ADZ76" s="17"/>
      <c r="AEA76" s="17"/>
      <c r="AEB76" s="17"/>
      <c r="AEC76" s="17"/>
      <c r="AED76" s="17"/>
      <c r="AEE76" s="17"/>
      <c r="AEF76" s="17"/>
      <c r="AEG76" s="17"/>
      <c r="AEH76" s="17"/>
      <c r="AEI76" s="17"/>
      <c r="AEJ76" s="17"/>
      <c r="AEK76" s="17"/>
      <c r="AEL76" s="17"/>
      <c r="AEM76" s="17"/>
      <c r="AEN76" s="17"/>
      <c r="AEO76" s="17"/>
      <c r="AEP76" s="17"/>
      <c r="AEQ76" s="17"/>
      <c r="AER76" s="17"/>
      <c r="AES76" s="17"/>
      <c r="AET76" s="17"/>
      <c r="AEU76" s="17"/>
      <c r="AEV76" s="17"/>
      <c r="AEW76" s="17"/>
      <c r="AEX76" s="17"/>
      <c r="AEY76" s="17"/>
      <c r="AEZ76" s="17"/>
      <c r="AFA76" s="17"/>
      <c r="AFB76" s="17"/>
      <c r="AFC76" s="17"/>
      <c r="AFD76" s="17"/>
      <c r="AFE76" s="17"/>
      <c r="AFF76" s="17"/>
      <c r="AFG76" s="17"/>
      <c r="AFH76" s="17"/>
      <c r="AFI76" s="17"/>
      <c r="AFJ76" s="17"/>
      <c r="AFK76" s="17"/>
      <c r="AFL76" s="17"/>
      <c r="AFM76" s="17"/>
      <c r="AFN76" s="17"/>
      <c r="AFO76" s="17"/>
      <c r="AFP76" s="17"/>
      <c r="AFQ76" s="17"/>
      <c r="AFR76" s="17"/>
      <c r="AFS76" s="17"/>
      <c r="AFT76" s="17"/>
      <c r="AFU76" s="17"/>
      <c r="AFV76" s="17"/>
      <c r="AFW76" s="17"/>
      <c r="AFX76" s="17"/>
      <c r="AFY76" s="17"/>
      <c r="AFZ76" s="17"/>
      <c r="AGA76" s="17"/>
      <c r="AGB76" s="17"/>
      <c r="AGC76" s="17"/>
      <c r="AGD76" s="17"/>
      <c r="AGE76" s="17"/>
      <c r="AGF76" s="17"/>
      <c r="AGG76" s="17"/>
      <c r="AGH76" s="17"/>
      <c r="AGI76" s="17"/>
      <c r="AGJ76" s="17"/>
      <c r="AGK76" s="17"/>
      <c r="AGL76" s="17"/>
      <c r="AGM76" s="17"/>
      <c r="AGN76" s="17"/>
      <c r="AGO76" s="17"/>
      <c r="AGP76" s="17"/>
      <c r="AGQ76" s="17"/>
      <c r="AGR76" s="17"/>
      <c r="AGS76" s="17"/>
      <c r="AGT76" s="17"/>
      <c r="AGU76" s="17"/>
      <c r="AGV76" s="17"/>
      <c r="AGW76" s="17"/>
      <c r="AGX76" s="17"/>
      <c r="AGY76" s="17"/>
      <c r="AGZ76" s="17"/>
      <c r="AHA76" s="17"/>
      <c r="AHB76" s="17"/>
      <c r="AHC76" s="17"/>
      <c r="AHD76" s="17"/>
      <c r="AHE76" s="17"/>
      <c r="AHF76" s="17"/>
      <c r="AHG76" s="17"/>
      <c r="AHH76" s="17"/>
      <c r="AHI76" s="17"/>
      <c r="AHJ76" s="17"/>
      <c r="AHK76" s="17"/>
      <c r="AHL76" s="17"/>
      <c r="AHM76" s="17"/>
      <c r="AHN76" s="17"/>
      <c r="AHO76" s="17"/>
      <c r="AHP76" s="17"/>
      <c r="AHQ76" s="17"/>
      <c r="AHR76" s="17"/>
      <c r="AHS76" s="17"/>
      <c r="AHT76" s="17"/>
      <c r="AHU76" s="17"/>
      <c r="AHV76" s="17"/>
      <c r="AHW76" s="17"/>
      <c r="AHX76" s="17"/>
      <c r="AHY76" s="17"/>
      <c r="AHZ76" s="17"/>
      <c r="AIA76" s="17"/>
      <c r="AIB76" s="17"/>
      <c r="AIC76" s="17"/>
      <c r="AID76" s="17"/>
      <c r="AIE76" s="17"/>
      <c r="AIF76" s="17"/>
      <c r="AIG76" s="17"/>
      <c r="AIH76" s="17"/>
      <c r="AII76" s="17"/>
      <c r="AIJ76" s="17"/>
      <c r="AIK76" s="17"/>
      <c r="AIL76" s="17"/>
      <c r="AIM76" s="17"/>
      <c r="AIN76" s="17"/>
      <c r="AIO76" s="17"/>
      <c r="AIP76" s="17"/>
      <c r="AIQ76" s="17"/>
      <c r="AIR76" s="17"/>
      <c r="AIS76" s="17"/>
      <c r="AIT76" s="17"/>
      <c r="AIU76" s="17"/>
      <c r="AIV76" s="17"/>
      <c r="AIW76" s="17"/>
      <c r="AIX76" s="17"/>
      <c r="AIY76" s="17"/>
      <c r="AIZ76" s="17"/>
      <c r="AJA76" s="17"/>
      <c r="AJB76" s="17"/>
      <c r="AJC76" s="17"/>
      <c r="AJD76" s="17"/>
      <c r="AJE76" s="17"/>
      <c r="AJF76" s="17"/>
      <c r="AJG76" s="17"/>
      <c r="AJH76" s="17"/>
      <c r="AJI76" s="17"/>
      <c r="AJJ76" s="17"/>
      <c r="AJK76" s="17"/>
      <c r="AJL76" s="17"/>
      <c r="AJM76" s="17"/>
      <c r="AJN76" s="17"/>
      <c r="AJO76" s="17"/>
      <c r="AJP76" s="17"/>
      <c r="AJQ76" s="17"/>
      <c r="AJR76" s="17"/>
      <c r="AJS76" s="17"/>
      <c r="AJT76" s="17"/>
      <c r="AJU76" s="17"/>
      <c r="AJV76" s="17"/>
      <c r="AJW76" s="17"/>
      <c r="AJX76" s="17"/>
      <c r="AJY76" s="17"/>
      <c r="AJZ76" s="17"/>
      <c r="AKA76" s="17"/>
      <c r="AKB76" s="17"/>
      <c r="AKC76" s="17"/>
      <c r="AKD76" s="17"/>
      <c r="AKE76" s="17"/>
    </row>
    <row r="77" spans="1:967" s="18" customFormat="1">
      <c r="A77" s="32" t="s">
        <v>41</v>
      </c>
      <c r="B77" s="33" t="s">
        <v>131</v>
      </c>
      <c r="C77" s="34">
        <v>32256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  <c r="ACC77" s="17"/>
      <c r="ACD77" s="17"/>
      <c r="ACE77" s="17"/>
      <c r="ACF77" s="17"/>
      <c r="ACG77" s="17"/>
      <c r="ACH77" s="17"/>
      <c r="ACI77" s="17"/>
      <c r="ACJ77" s="17"/>
      <c r="ACK77" s="17"/>
      <c r="ACL77" s="17"/>
      <c r="ACM77" s="17"/>
      <c r="ACN77" s="17"/>
      <c r="ACO77" s="17"/>
      <c r="ACP77" s="17"/>
      <c r="ACQ77" s="17"/>
      <c r="ACR77" s="17"/>
      <c r="ACS77" s="17"/>
      <c r="ACT77" s="17"/>
      <c r="ACU77" s="17"/>
      <c r="ACV77" s="17"/>
      <c r="ACW77" s="17"/>
      <c r="ACX77" s="17"/>
      <c r="ACY77" s="17"/>
      <c r="ACZ77" s="17"/>
      <c r="ADA77" s="17"/>
      <c r="ADB77" s="17"/>
      <c r="ADC77" s="17"/>
      <c r="ADD77" s="17"/>
      <c r="ADE77" s="17"/>
      <c r="ADF77" s="17"/>
      <c r="ADG77" s="17"/>
      <c r="ADH77" s="17"/>
      <c r="ADI77" s="17"/>
      <c r="ADJ77" s="17"/>
      <c r="ADK77" s="17"/>
      <c r="ADL77" s="17"/>
      <c r="ADM77" s="17"/>
      <c r="ADN77" s="17"/>
      <c r="ADO77" s="17"/>
      <c r="ADP77" s="17"/>
      <c r="ADQ77" s="17"/>
      <c r="ADR77" s="17"/>
      <c r="ADS77" s="17"/>
      <c r="ADT77" s="17"/>
      <c r="ADU77" s="17"/>
      <c r="ADV77" s="17"/>
      <c r="ADW77" s="17"/>
      <c r="ADX77" s="17"/>
      <c r="ADY77" s="17"/>
      <c r="ADZ77" s="17"/>
      <c r="AEA77" s="17"/>
      <c r="AEB77" s="17"/>
      <c r="AEC77" s="17"/>
      <c r="AED77" s="17"/>
      <c r="AEE77" s="17"/>
      <c r="AEF77" s="17"/>
      <c r="AEG77" s="17"/>
      <c r="AEH77" s="17"/>
      <c r="AEI77" s="17"/>
      <c r="AEJ77" s="17"/>
      <c r="AEK77" s="17"/>
      <c r="AEL77" s="17"/>
      <c r="AEM77" s="17"/>
      <c r="AEN77" s="17"/>
      <c r="AEO77" s="17"/>
      <c r="AEP77" s="17"/>
      <c r="AEQ77" s="17"/>
      <c r="AER77" s="17"/>
      <c r="AES77" s="17"/>
      <c r="AET77" s="17"/>
      <c r="AEU77" s="17"/>
      <c r="AEV77" s="17"/>
      <c r="AEW77" s="17"/>
      <c r="AEX77" s="17"/>
      <c r="AEY77" s="17"/>
      <c r="AEZ77" s="17"/>
      <c r="AFA77" s="17"/>
      <c r="AFB77" s="17"/>
      <c r="AFC77" s="17"/>
      <c r="AFD77" s="17"/>
      <c r="AFE77" s="17"/>
      <c r="AFF77" s="17"/>
      <c r="AFG77" s="17"/>
      <c r="AFH77" s="17"/>
      <c r="AFI77" s="17"/>
      <c r="AFJ77" s="17"/>
      <c r="AFK77" s="17"/>
      <c r="AFL77" s="17"/>
      <c r="AFM77" s="17"/>
      <c r="AFN77" s="17"/>
      <c r="AFO77" s="17"/>
      <c r="AFP77" s="17"/>
      <c r="AFQ77" s="17"/>
      <c r="AFR77" s="17"/>
      <c r="AFS77" s="17"/>
      <c r="AFT77" s="17"/>
      <c r="AFU77" s="17"/>
      <c r="AFV77" s="17"/>
      <c r="AFW77" s="17"/>
      <c r="AFX77" s="17"/>
      <c r="AFY77" s="17"/>
      <c r="AFZ77" s="17"/>
      <c r="AGA77" s="17"/>
      <c r="AGB77" s="17"/>
      <c r="AGC77" s="17"/>
      <c r="AGD77" s="17"/>
      <c r="AGE77" s="17"/>
      <c r="AGF77" s="17"/>
      <c r="AGG77" s="17"/>
      <c r="AGH77" s="17"/>
      <c r="AGI77" s="17"/>
      <c r="AGJ77" s="17"/>
      <c r="AGK77" s="17"/>
      <c r="AGL77" s="17"/>
      <c r="AGM77" s="17"/>
      <c r="AGN77" s="17"/>
      <c r="AGO77" s="17"/>
      <c r="AGP77" s="17"/>
      <c r="AGQ77" s="17"/>
      <c r="AGR77" s="17"/>
      <c r="AGS77" s="17"/>
      <c r="AGT77" s="17"/>
      <c r="AGU77" s="17"/>
      <c r="AGV77" s="17"/>
      <c r="AGW77" s="17"/>
      <c r="AGX77" s="17"/>
      <c r="AGY77" s="17"/>
      <c r="AGZ77" s="17"/>
      <c r="AHA77" s="17"/>
      <c r="AHB77" s="17"/>
      <c r="AHC77" s="17"/>
      <c r="AHD77" s="17"/>
      <c r="AHE77" s="17"/>
      <c r="AHF77" s="17"/>
      <c r="AHG77" s="17"/>
      <c r="AHH77" s="17"/>
      <c r="AHI77" s="17"/>
      <c r="AHJ77" s="17"/>
      <c r="AHK77" s="17"/>
      <c r="AHL77" s="17"/>
      <c r="AHM77" s="17"/>
      <c r="AHN77" s="17"/>
      <c r="AHO77" s="17"/>
      <c r="AHP77" s="17"/>
      <c r="AHQ77" s="17"/>
      <c r="AHR77" s="17"/>
      <c r="AHS77" s="17"/>
      <c r="AHT77" s="17"/>
      <c r="AHU77" s="17"/>
      <c r="AHV77" s="17"/>
      <c r="AHW77" s="17"/>
      <c r="AHX77" s="17"/>
      <c r="AHY77" s="17"/>
      <c r="AHZ77" s="17"/>
      <c r="AIA77" s="17"/>
      <c r="AIB77" s="17"/>
      <c r="AIC77" s="17"/>
      <c r="AID77" s="17"/>
      <c r="AIE77" s="17"/>
      <c r="AIF77" s="17"/>
      <c r="AIG77" s="17"/>
      <c r="AIH77" s="17"/>
      <c r="AII77" s="17"/>
      <c r="AIJ77" s="17"/>
      <c r="AIK77" s="17"/>
      <c r="AIL77" s="17"/>
      <c r="AIM77" s="17"/>
      <c r="AIN77" s="17"/>
      <c r="AIO77" s="17"/>
      <c r="AIP77" s="17"/>
      <c r="AIQ77" s="17"/>
      <c r="AIR77" s="17"/>
      <c r="AIS77" s="17"/>
      <c r="AIT77" s="17"/>
      <c r="AIU77" s="17"/>
      <c r="AIV77" s="17"/>
      <c r="AIW77" s="17"/>
      <c r="AIX77" s="17"/>
      <c r="AIY77" s="17"/>
      <c r="AIZ77" s="17"/>
      <c r="AJA77" s="17"/>
      <c r="AJB77" s="17"/>
      <c r="AJC77" s="17"/>
      <c r="AJD77" s="17"/>
      <c r="AJE77" s="17"/>
      <c r="AJF77" s="17"/>
      <c r="AJG77" s="17"/>
      <c r="AJH77" s="17"/>
      <c r="AJI77" s="17"/>
      <c r="AJJ77" s="17"/>
      <c r="AJK77" s="17"/>
      <c r="AJL77" s="17"/>
      <c r="AJM77" s="17"/>
      <c r="AJN77" s="17"/>
      <c r="AJO77" s="17"/>
      <c r="AJP77" s="17"/>
      <c r="AJQ77" s="17"/>
      <c r="AJR77" s="17"/>
      <c r="AJS77" s="17"/>
      <c r="AJT77" s="17"/>
      <c r="AJU77" s="17"/>
      <c r="AJV77" s="17"/>
      <c r="AJW77" s="17"/>
      <c r="AJX77" s="17"/>
      <c r="AJY77" s="17"/>
      <c r="AJZ77" s="17"/>
      <c r="AKA77" s="17"/>
      <c r="AKB77" s="17"/>
      <c r="AKC77" s="17"/>
      <c r="AKD77" s="17"/>
      <c r="AKE77" s="17"/>
    </row>
    <row r="78" spans="1:967" s="18" customFormat="1">
      <c r="A78" s="32" t="s">
        <v>50</v>
      </c>
      <c r="B78" s="33" t="s">
        <v>132</v>
      </c>
      <c r="C78" s="34">
        <v>8200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</row>
    <row r="79" spans="1:967" s="18" customFormat="1">
      <c r="A79" s="32" t="s">
        <v>42</v>
      </c>
      <c r="B79" s="33" t="s">
        <v>133</v>
      </c>
      <c r="C79" s="34">
        <v>160000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  <c r="JR79" s="17"/>
      <c r="JS79" s="17"/>
      <c r="JT79" s="17"/>
      <c r="JU79" s="17"/>
      <c r="JV79" s="17"/>
      <c r="JW79" s="17"/>
      <c r="JX79" s="17"/>
      <c r="JY79" s="17"/>
      <c r="JZ79" s="17"/>
      <c r="KA79" s="17"/>
      <c r="KB79" s="17"/>
      <c r="KC79" s="17"/>
      <c r="KD79" s="17"/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7"/>
      <c r="KQ79" s="17"/>
      <c r="KR79" s="17"/>
      <c r="KS79" s="17"/>
      <c r="KT79" s="17"/>
      <c r="KU79" s="17"/>
      <c r="KV79" s="17"/>
      <c r="KW79" s="17"/>
      <c r="KX79" s="17"/>
      <c r="KY79" s="17"/>
      <c r="KZ79" s="17"/>
      <c r="LA79" s="17"/>
      <c r="LB79" s="17"/>
      <c r="LC79" s="17"/>
      <c r="LD79" s="17"/>
      <c r="LE79" s="17"/>
      <c r="LF79" s="17"/>
      <c r="LG79" s="17"/>
      <c r="LH79" s="17"/>
      <c r="LI79" s="17"/>
      <c r="LJ79" s="17"/>
      <c r="LK79" s="17"/>
      <c r="LL79" s="17"/>
      <c r="LM79" s="17"/>
      <c r="LN79" s="17"/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D79" s="17"/>
      <c r="ME79" s="17"/>
      <c r="MF79" s="17"/>
      <c r="MG79" s="17"/>
      <c r="MH79" s="17"/>
      <c r="MI79" s="17"/>
      <c r="MJ79" s="17"/>
      <c r="MK79" s="17"/>
      <c r="ML79" s="17"/>
      <c r="MM79" s="17"/>
      <c r="MN79" s="17"/>
      <c r="MO79" s="17"/>
      <c r="MP79" s="17"/>
      <c r="MQ79" s="17"/>
      <c r="MR79" s="17"/>
      <c r="MS79" s="17"/>
      <c r="MT79" s="17"/>
      <c r="MU79" s="17"/>
      <c r="MV79" s="17"/>
      <c r="MW79" s="17"/>
      <c r="MX79" s="17"/>
      <c r="MY79" s="17"/>
      <c r="MZ79" s="17"/>
      <c r="NA79" s="17"/>
      <c r="NB79" s="17"/>
      <c r="NC79" s="17"/>
      <c r="ND79" s="17"/>
      <c r="NE79" s="17"/>
      <c r="NF79" s="17"/>
      <c r="NG79" s="17"/>
      <c r="NH79" s="17"/>
      <c r="NI79" s="17"/>
      <c r="NJ79" s="17"/>
      <c r="NK79" s="17"/>
      <c r="NL79" s="17"/>
      <c r="NM79" s="17"/>
      <c r="NN79" s="17"/>
      <c r="NO79" s="17"/>
      <c r="NP79" s="17"/>
      <c r="NQ79" s="17"/>
      <c r="NR79" s="17"/>
      <c r="NS79" s="17"/>
      <c r="NT79" s="17"/>
      <c r="NU79" s="17"/>
      <c r="NV79" s="17"/>
      <c r="NW79" s="17"/>
      <c r="NX79" s="17"/>
      <c r="NY79" s="17"/>
      <c r="NZ79" s="17"/>
      <c r="OA79" s="17"/>
      <c r="OB79" s="17"/>
      <c r="OC79" s="17"/>
      <c r="OD79" s="17"/>
      <c r="OE79" s="17"/>
      <c r="OF79" s="17"/>
      <c r="OG79" s="17"/>
      <c r="OH79" s="17"/>
      <c r="OI79" s="17"/>
      <c r="OJ79" s="17"/>
      <c r="OK79" s="17"/>
      <c r="OL79" s="17"/>
      <c r="OM79" s="17"/>
      <c r="ON79" s="17"/>
      <c r="OO79" s="17"/>
      <c r="OP79" s="17"/>
      <c r="OQ79" s="17"/>
      <c r="OR79" s="17"/>
      <c r="OS79" s="17"/>
      <c r="OT79" s="17"/>
      <c r="OU79" s="17"/>
      <c r="OV79" s="17"/>
      <c r="OW79" s="17"/>
      <c r="OX79" s="17"/>
      <c r="OY79" s="17"/>
      <c r="OZ79" s="17"/>
      <c r="PA79" s="17"/>
      <c r="PB79" s="17"/>
      <c r="PC79" s="17"/>
      <c r="PD79" s="17"/>
      <c r="PE79" s="17"/>
      <c r="PF79" s="17"/>
      <c r="PG79" s="17"/>
      <c r="PH79" s="17"/>
      <c r="PI79" s="17"/>
      <c r="PJ79" s="17"/>
      <c r="PK79" s="17"/>
      <c r="PL79" s="17"/>
      <c r="PM79" s="17"/>
      <c r="PN79" s="17"/>
      <c r="PO79" s="17"/>
      <c r="PP79" s="17"/>
      <c r="PQ79" s="17"/>
      <c r="PR79" s="17"/>
      <c r="PS79" s="17"/>
      <c r="PT79" s="17"/>
      <c r="PU79" s="17"/>
      <c r="PV79" s="17"/>
      <c r="PW79" s="17"/>
      <c r="PX79" s="17"/>
      <c r="PY79" s="17"/>
      <c r="PZ79" s="17"/>
      <c r="QA79" s="17"/>
      <c r="QB79" s="17"/>
      <c r="QC79" s="17"/>
      <c r="QD79" s="17"/>
      <c r="QE79" s="17"/>
      <c r="QF79" s="17"/>
      <c r="QG79" s="17"/>
      <c r="QH79" s="17"/>
      <c r="QI79" s="17"/>
      <c r="QJ79" s="17"/>
      <c r="QK79" s="17"/>
      <c r="QL79" s="17"/>
      <c r="QM79" s="17"/>
      <c r="QN79" s="17"/>
      <c r="QO79" s="17"/>
      <c r="QP79" s="17"/>
      <c r="QQ79" s="17"/>
      <c r="QR79" s="17"/>
      <c r="QS79" s="17"/>
      <c r="QT79" s="17"/>
      <c r="QU79" s="17"/>
      <c r="QV79" s="17"/>
      <c r="QW79" s="17"/>
      <c r="QX79" s="17"/>
      <c r="QY79" s="17"/>
      <c r="QZ79" s="17"/>
      <c r="RA79" s="17"/>
      <c r="RB79" s="17"/>
      <c r="RC79" s="17"/>
      <c r="RD79" s="17"/>
      <c r="RE79" s="17"/>
      <c r="RF79" s="17"/>
      <c r="RG79" s="17"/>
      <c r="RH79" s="17"/>
      <c r="RI79" s="17"/>
      <c r="RJ79" s="17"/>
      <c r="RK79" s="17"/>
      <c r="RL79" s="17"/>
      <c r="RM79" s="17"/>
      <c r="RN79" s="17"/>
      <c r="RO79" s="17"/>
      <c r="RP79" s="17"/>
      <c r="RQ79" s="17"/>
      <c r="RR79" s="17"/>
      <c r="RS79" s="17"/>
      <c r="RT79" s="17"/>
      <c r="RU79" s="17"/>
      <c r="RV79" s="17"/>
      <c r="RW79" s="17"/>
      <c r="RX79" s="17"/>
      <c r="RY79" s="17"/>
      <c r="RZ79" s="17"/>
      <c r="SA79" s="17"/>
      <c r="SB79" s="17"/>
      <c r="SC79" s="17"/>
      <c r="SD79" s="17"/>
      <c r="SE79" s="17"/>
      <c r="SF79" s="17"/>
      <c r="SG79" s="17"/>
      <c r="SH79" s="17"/>
      <c r="SI79" s="17"/>
      <c r="SJ79" s="17"/>
      <c r="SK79" s="17"/>
      <c r="SL79" s="17"/>
      <c r="SM79" s="17"/>
      <c r="SN79" s="17"/>
      <c r="SO79" s="17"/>
      <c r="SP79" s="17"/>
      <c r="SQ79" s="17"/>
      <c r="SR79" s="17"/>
      <c r="SS79" s="17"/>
      <c r="ST79" s="17"/>
      <c r="SU79" s="17"/>
      <c r="SV79" s="17"/>
      <c r="SW79" s="17"/>
      <c r="SX79" s="17"/>
      <c r="SY79" s="17"/>
      <c r="SZ79" s="17"/>
      <c r="TA79" s="17"/>
      <c r="TB79" s="17"/>
      <c r="TC79" s="17"/>
      <c r="TD79" s="17"/>
      <c r="TE79" s="17"/>
      <c r="TF79" s="17"/>
      <c r="TG79" s="17"/>
      <c r="TH79" s="17"/>
      <c r="TI79" s="17"/>
      <c r="TJ79" s="17"/>
      <c r="TK79" s="17"/>
      <c r="TL79" s="17"/>
      <c r="TM79" s="17"/>
      <c r="TN79" s="17"/>
      <c r="TO79" s="17"/>
      <c r="TP79" s="17"/>
      <c r="TQ79" s="17"/>
      <c r="TR79" s="17"/>
      <c r="TS79" s="17"/>
      <c r="TT79" s="17"/>
      <c r="TU79" s="17"/>
      <c r="TV79" s="17"/>
      <c r="TW79" s="17"/>
      <c r="TX79" s="17"/>
      <c r="TY79" s="17"/>
      <c r="TZ79" s="17"/>
      <c r="UA79" s="17"/>
      <c r="UB79" s="17"/>
      <c r="UC79" s="17"/>
      <c r="UD79" s="17"/>
      <c r="UE79" s="17"/>
      <c r="UF79" s="17"/>
      <c r="UG79" s="17"/>
      <c r="UH79" s="17"/>
      <c r="UI79" s="17"/>
      <c r="UJ79" s="17"/>
      <c r="UK79" s="17"/>
      <c r="UL79" s="17"/>
      <c r="UM79" s="17"/>
      <c r="UN79" s="17"/>
      <c r="UO79" s="17"/>
      <c r="UP79" s="17"/>
      <c r="UQ79" s="17"/>
      <c r="UR79" s="17"/>
      <c r="US79" s="17"/>
      <c r="UT79" s="17"/>
      <c r="UU79" s="17"/>
      <c r="UV79" s="17"/>
      <c r="UW79" s="17"/>
      <c r="UX79" s="17"/>
      <c r="UY79" s="17"/>
      <c r="UZ79" s="17"/>
      <c r="VA79" s="17"/>
      <c r="VB79" s="17"/>
      <c r="VC79" s="17"/>
      <c r="VD79" s="17"/>
      <c r="VE79" s="17"/>
      <c r="VF79" s="17"/>
      <c r="VG79" s="17"/>
      <c r="VH79" s="17"/>
      <c r="VI79" s="17"/>
      <c r="VJ79" s="17"/>
      <c r="VK79" s="17"/>
      <c r="VL79" s="17"/>
      <c r="VM79" s="17"/>
      <c r="VN79" s="17"/>
      <c r="VO79" s="17"/>
      <c r="VP79" s="17"/>
      <c r="VQ79" s="17"/>
      <c r="VR79" s="17"/>
      <c r="VS79" s="17"/>
      <c r="VT79" s="17"/>
      <c r="VU79" s="17"/>
      <c r="VV79" s="17"/>
      <c r="VW79" s="17"/>
      <c r="VX79" s="17"/>
      <c r="VY79" s="17"/>
      <c r="VZ79" s="17"/>
      <c r="WA79" s="17"/>
      <c r="WB79" s="17"/>
      <c r="WC79" s="17"/>
      <c r="WD79" s="17"/>
      <c r="WE79" s="17"/>
      <c r="WF79" s="17"/>
      <c r="WG79" s="17"/>
      <c r="WH79" s="17"/>
      <c r="WI79" s="17"/>
      <c r="WJ79" s="17"/>
      <c r="WK79" s="17"/>
      <c r="WL79" s="17"/>
      <c r="WM79" s="17"/>
      <c r="WN79" s="17"/>
      <c r="WO79" s="17"/>
      <c r="WP79" s="17"/>
      <c r="WQ79" s="17"/>
      <c r="WR79" s="17"/>
      <c r="WS79" s="17"/>
      <c r="WT79" s="17"/>
      <c r="WU79" s="17"/>
      <c r="WV79" s="17"/>
      <c r="WW79" s="17"/>
      <c r="WX79" s="17"/>
      <c r="WY79" s="17"/>
      <c r="WZ79" s="17"/>
      <c r="XA79" s="17"/>
      <c r="XB79" s="17"/>
      <c r="XC79" s="17"/>
      <c r="XD79" s="17"/>
      <c r="XE79" s="17"/>
      <c r="XF79" s="17"/>
      <c r="XG79" s="17"/>
      <c r="XH79" s="17"/>
      <c r="XI79" s="17"/>
      <c r="XJ79" s="17"/>
      <c r="XK79" s="17"/>
      <c r="XL79" s="17"/>
      <c r="XM79" s="17"/>
      <c r="XN79" s="17"/>
      <c r="XO79" s="17"/>
      <c r="XP79" s="17"/>
      <c r="XQ79" s="17"/>
      <c r="XR79" s="17"/>
      <c r="XS79" s="17"/>
      <c r="XT79" s="17"/>
      <c r="XU79" s="17"/>
      <c r="XV79" s="17"/>
      <c r="XW79" s="17"/>
      <c r="XX79" s="17"/>
      <c r="XY79" s="17"/>
      <c r="XZ79" s="17"/>
      <c r="YA79" s="17"/>
      <c r="YB79" s="17"/>
      <c r="YC79" s="17"/>
      <c r="YD79" s="17"/>
      <c r="YE79" s="17"/>
      <c r="YF79" s="17"/>
      <c r="YG79" s="17"/>
      <c r="YH79" s="17"/>
      <c r="YI79" s="17"/>
      <c r="YJ79" s="17"/>
      <c r="YK79" s="17"/>
      <c r="YL79" s="17"/>
      <c r="YM79" s="17"/>
      <c r="YN79" s="17"/>
      <c r="YO79" s="17"/>
      <c r="YP79" s="17"/>
      <c r="YQ79" s="17"/>
      <c r="YR79" s="17"/>
      <c r="YS79" s="17"/>
      <c r="YT79" s="17"/>
      <c r="YU79" s="17"/>
      <c r="YV79" s="17"/>
      <c r="YW79" s="17"/>
      <c r="YX79" s="17"/>
      <c r="YY79" s="17"/>
      <c r="YZ79" s="17"/>
      <c r="ZA79" s="17"/>
      <c r="ZB79" s="17"/>
      <c r="ZC79" s="17"/>
      <c r="ZD79" s="17"/>
      <c r="ZE79" s="17"/>
      <c r="ZF79" s="17"/>
      <c r="ZG79" s="17"/>
      <c r="ZH79" s="17"/>
      <c r="ZI79" s="17"/>
      <c r="ZJ79" s="17"/>
      <c r="ZK79" s="17"/>
      <c r="ZL79" s="17"/>
      <c r="ZM79" s="17"/>
      <c r="ZN79" s="17"/>
      <c r="ZO79" s="17"/>
      <c r="ZP79" s="17"/>
      <c r="ZQ79" s="17"/>
      <c r="ZR79" s="17"/>
      <c r="ZS79" s="17"/>
      <c r="ZT79" s="17"/>
      <c r="ZU79" s="17"/>
      <c r="ZV79" s="17"/>
      <c r="ZW79" s="17"/>
      <c r="ZX79" s="17"/>
      <c r="ZY79" s="17"/>
      <c r="ZZ79" s="17"/>
      <c r="AAA79" s="17"/>
      <c r="AAB79" s="17"/>
      <c r="AAC79" s="17"/>
      <c r="AAD79" s="17"/>
      <c r="AAE79" s="17"/>
      <c r="AAF79" s="17"/>
      <c r="AAG79" s="17"/>
      <c r="AAH79" s="17"/>
      <c r="AAI79" s="17"/>
      <c r="AAJ79" s="17"/>
      <c r="AAK79" s="17"/>
      <c r="AAL79" s="17"/>
      <c r="AAM79" s="17"/>
      <c r="AAN79" s="17"/>
      <c r="AAO79" s="17"/>
      <c r="AAP79" s="17"/>
      <c r="AAQ79" s="17"/>
      <c r="AAR79" s="17"/>
      <c r="AAS79" s="17"/>
      <c r="AAT79" s="17"/>
      <c r="AAU79" s="17"/>
      <c r="AAV79" s="17"/>
      <c r="AAW79" s="17"/>
      <c r="AAX79" s="17"/>
      <c r="AAY79" s="17"/>
      <c r="AAZ79" s="17"/>
      <c r="ABA79" s="17"/>
      <c r="ABB79" s="17"/>
      <c r="ABC79" s="17"/>
      <c r="ABD79" s="17"/>
      <c r="ABE79" s="17"/>
      <c r="ABF79" s="17"/>
      <c r="ABG79" s="17"/>
      <c r="ABH79" s="17"/>
      <c r="ABI79" s="17"/>
      <c r="ABJ79" s="17"/>
      <c r="ABK79" s="17"/>
      <c r="ABL79" s="17"/>
      <c r="ABM79" s="17"/>
      <c r="ABN79" s="17"/>
      <c r="ABO79" s="17"/>
      <c r="ABP79" s="17"/>
      <c r="ABQ79" s="17"/>
      <c r="ABR79" s="17"/>
      <c r="ABS79" s="17"/>
      <c r="ABT79" s="17"/>
      <c r="ABU79" s="17"/>
      <c r="ABV79" s="17"/>
      <c r="ABW79" s="17"/>
      <c r="ABX79" s="17"/>
      <c r="ABY79" s="17"/>
      <c r="ABZ79" s="17"/>
      <c r="ACA79" s="17"/>
      <c r="ACB79" s="17"/>
      <c r="ACC79" s="17"/>
      <c r="ACD79" s="17"/>
      <c r="ACE79" s="17"/>
      <c r="ACF79" s="17"/>
      <c r="ACG79" s="17"/>
      <c r="ACH79" s="17"/>
      <c r="ACI79" s="17"/>
      <c r="ACJ79" s="17"/>
      <c r="ACK79" s="17"/>
      <c r="ACL79" s="17"/>
      <c r="ACM79" s="17"/>
      <c r="ACN79" s="17"/>
      <c r="ACO79" s="17"/>
      <c r="ACP79" s="17"/>
      <c r="ACQ79" s="17"/>
      <c r="ACR79" s="17"/>
      <c r="ACS79" s="17"/>
      <c r="ACT79" s="17"/>
      <c r="ACU79" s="17"/>
      <c r="ACV79" s="17"/>
      <c r="ACW79" s="17"/>
      <c r="ACX79" s="17"/>
      <c r="ACY79" s="17"/>
      <c r="ACZ79" s="17"/>
      <c r="ADA79" s="17"/>
      <c r="ADB79" s="17"/>
      <c r="ADC79" s="17"/>
      <c r="ADD79" s="17"/>
      <c r="ADE79" s="17"/>
      <c r="ADF79" s="17"/>
      <c r="ADG79" s="17"/>
      <c r="ADH79" s="17"/>
      <c r="ADI79" s="17"/>
      <c r="ADJ79" s="17"/>
      <c r="ADK79" s="17"/>
      <c r="ADL79" s="17"/>
      <c r="ADM79" s="17"/>
      <c r="ADN79" s="17"/>
      <c r="ADO79" s="17"/>
      <c r="ADP79" s="17"/>
      <c r="ADQ79" s="17"/>
      <c r="ADR79" s="17"/>
      <c r="ADS79" s="17"/>
      <c r="ADT79" s="17"/>
      <c r="ADU79" s="17"/>
      <c r="ADV79" s="17"/>
      <c r="ADW79" s="17"/>
      <c r="ADX79" s="17"/>
      <c r="ADY79" s="17"/>
      <c r="ADZ79" s="17"/>
      <c r="AEA79" s="17"/>
      <c r="AEB79" s="17"/>
      <c r="AEC79" s="17"/>
      <c r="AED79" s="17"/>
      <c r="AEE79" s="17"/>
      <c r="AEF79" s="17"/>
      <c r="AEG79" s="17"/>
      <c r="AEH79" s="17"/>
      <c r="AEI79" s="17"/>
      <c r="AEJ79" s="17"/>
      <c r="AEK79" s="17"/>
      <c r="AEL79" s="17"/>
      <c r="AEM79" s="17"/>
      <c r="AEN79" s="17"/>
      <c r="AEO79" s="17"/>
      <c r="AEP79" s="17"/>
      <c r="AEQ79" s="17"/>
      <c r="AER79" s="17"/>
      <c r="AES79" s="17"/>
      <c r="AET79" s="17"/>
      <c r="AEU79" s="17"/>
      <c r="AEV79" s="17"/>
      <c r="AEW79" s="17"/>
      <c r="AEX79" s="17"/>
      <c r="AEY79" s="17"/>
      <c r="AEZ79" s="17"/>
      <c r="AFA79" s="17"/>
      <c r="AFB79" s="17"/>
      <c r="AFC79" s="17"/>
      <c r="AFD79" s="17"/>
      <c r="AFE79" s="17"/>
      <c r="AFF79" s="17"/>
      <c r="AFG79" s="17"/>
      <c r="AFH79" s="17"/>
      <c r="AFI79" s="17"/>
      <c r="AFJ79" s="17"/>
      <c r="AFK79" s="17"/>
      <c r="AFL79" s="17"/>
      <c r="AFM79" s="17"/>
      <c r="AFN79" s="17"/>
      <c r="AFO79" s="17"/>
      <c r="AFP79" s="17"/>
      <c r="AFQ79" s="17"/>
      <c r="AFR79" s="17"/>
      <c r="AFS79" s="17"/>
      <c r="AFT79" s="17"/>
      <c r="AFU79" s="17"/>
      <c r="AFV79" s="17"/>
      <c r="AFW79" s="17"/>
      <c r="AFX79" s="17"/>
      <c r="AFY79" s="17"/>
      <c r="AFZ79" s="17"/>
      <c r="AGA79" s="17"/>
      <c r="AGB79" s="17"/>
      <c r="AGC79" s="17"/>
      <c r="AGD79" s="17"/>
      <c r="AGE79" s="17"/>
      <c r="AGF79" s="17"/>
      <c r="AGG79" s="17"/>
      <c r="AGH79" s="17"/>
      <c r="AGI79" s="17"/>
      <c r="AGJ79" s="17"/>
      <c r="AGK79" s="17"/>
      <c r="AGL79" s="17"/>
      <c r="AGM79" s="17"/>
      <c r="AGN79" s="17"/>
      <c r="AGO79" s="17"/>
      <c r="AGP79" s="17"/>
      <c r="AGQ79" s="17"/>
      <c r="AGR79" s="17"/>
      <c r="AGS79" s="17"/>
      <c r="AGT79" s="17"/>
      <c r="AGU79" s="17"/>
      <c r="AGV79" s="17"/>
      <c r="AGW79" s="17"/>
      <c r="AGX79" s="17"/>
      <c r="AGY79" s="17"/>
      <c r="AGZ79" s="17"/>
      <c r="AHA79" s="17"/>
      <c r="AHB79" s="17"/>
      <c r="AHC79" s="17"/>
      <c r="AHD79" s="17"/>
      <c r="AHE79" s="17"/>
      <c r="AHF79" s="17"/>
      <c r="AHG79" s="17"/>
      <c r="AHH79" s="17"/>
      <c r="AHI79" s="17"/>
      <c r="AHJ79" s="17"/>
      <c r="AHK79" s="17"/>
      <c r="AHL79" s="17"/>
      <c r="AHM79" s="17"/>
      <c r="AHN79" s="17"/>
      <c r="AHO79" s="17"/>
      <c r="AHP79" s="17"/>
      <c r="AHQ79" s="17"/>
      <c r="AHR79" s="17"/>
      <c r="AHS79" s="17"/>
      <c r="AHT79" s="17"/>
      <c r="AHU79" s="17"/>
      <c r="AHV79" s="17"/>
      <c r="AHW79" s="17"/>
      <c r="AHX79" s="17"/>
      <c r="AHY79" s="17"/>
      <c r="AHZ79" s="17"/>
      <c r="AIA79" s="17"/>
      <c r="AIB79" s="17"/>
      <c r="AIC79" s="17"/>
      <c r="AID79" s="17"/>
      <c r="AIE79" s="17"/>
      <c r="AIF79" s="17"/>
      <c r="AIG79" s="17"/>
      <c r="AIH79" s="17"/>
      <c r="AII79" s="17"/>
      <c r="AIJ79" s="17"/>
      <c r="AIK79" s="17"/>
      <c r="AIL79" s="17"/>
      <c r="AIM79" s="17"/>
      <c r="AIN79" s="17"/>
      <c r="AIO79" s="17"/>
      <c r="AIP79" s="17"/>
      <c r="AIQ79" s="17"/>
      <c r="AIR79" s="17"/>
      <c r="AIS79" s="17"/>
      <c r="AIT79" s="17"/>
      <c r="AIU79" s="17"/>
      <c r="AIV79" s="17"/>
      <c r="AIW79" s="17"/>
      <c r="AIX79" s="17"/>
      <c r="AIY79" s="17"/>
      <c r="AIZ79" s="17"/>
      <c r="AJA79" s="17"/>
      <c r="AJB79" s="17"/>
      <c r="AJC79" s="17"/>
      <c r="AJD79" s="17"/>
      <c r="AJE79" s="17"/>
      <c r="AJF79" s="17"/>
      <c r="AJG79" s="17"/>
      <c r="AJH79" s="17"/>
      <c r="AJI79" s="17"/>
      <c r="AJJ79" s="17"/>
      <c r="AJK79" s="17"/>
      <c r="AJL79" s="17"/>
      <c r="AJM79" s="17"/>
      <c r="AJN79" s="17"/>
      <c r="AJO79" s="17"/>
      <c r="AJP79" s="17"/>
      <c r="AJQ79" s="17"/>
      <c r="AJR79" s="17"/>
      <c r="AJS79" s="17"/>
      <c r="AJT79" s="17"/>
      <c r="AJU79" s="17"/>
      <c r="AJV79" s="17"/>
      <c r="AJW79" s="17"/>
      <c r="AJX79" s="17"/>
      <c r="AJY79" s="17"/>
      <c r="AJZ79" s="17"/>
      <c r="AKA79" s="17"/>
      <c r="AKB79" s="17"/>
      <c r="AKC79" s="17"/>
      <c r="AKD79" s="17"/>
      <c r="AKE79" s="17"/>
    </row>
    <row r="80" spans="1:967" s="18" customFormat="1">
      <c r="A80" s="32" t="s">
        <v>31</v>
      </c>
      <c r="B80" s="33" t="s">
        <v>134</v>
      </c>
      <c r="C80" s="34">
        <v>20652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</row>
    <row r="81" spans="1:967" s="18" customFormat="1">
      <c r="A81" s="32" t="s">
        <v>43</v>
      </c>
      <c r="B81" s="33" t="s">
        <v>135</v>
      </c>
      <c r="C81" s="34">
        <v>8500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  <c r="AAK81" s="17"/>
      <c r="AAL81" s="17"/>
      <c r="AAM81" s="17"/>
      <c r="AAN81" s="17"/>
      <c r="AAO81" s="17"/>
      <c r="AAP81" s="17"/>
      <c r="AAQ81" s="17"/>
      <c r="AAR81" s="17"/>
      <c r="AAS81" s="17"/>
      <c r="AAT81" s="17"/>
      <c r="AAU81" s="17"/>
      <c r="AAV81" s="17"/>
      <c r="AAW81" s="17"/>
      <c r="AAX81" s="17"/>
      <c r="AAY81" s="17"/>
      <c r="AAZ81" s="17"/>
      <c r="ABA81" s="17"/>
      <c r="ABB81" s="17"/>
      <c r="ABC81" s="17"/>
      <c r="ABD81" s="17"/>
      <c r="ABE81" s="17"/>
      <c r="ABF81" s="17"/>
      <c r="ABG81" s="17"/>
      <c r="ABH81" s="17"/>
      <c r="ABI81" s="17"/>
      <c r="ABJ81" s="17"/>
      <c r="ABK81" s="17"/>
      <c r="ABL81" s="17"/>
      <c r="ABM81" s="17"/>
      <c r="ABN81" s="17"/>
      <c r="ABO81" s="17"/>
      <c r="ABP81" s="17"/>
      <c r="ABQ81" s="17"/>
      <c r="ABR81" s="17"/>
      <c r="ABS81" s="17"/>
      <c r="ABT81" s="17"/>
      <c r="ABU81" s="17"/>
      <c r="ABV81" s="17"/>
      <c r="ABW81" s="17"/>
      <c r="ABX81" s="17"/>
      <c r="ABY81" s="17"/>
      <c r="ABZ81" s="17"/>
      <c r="ACA81" s="17"/>
      <c r="ACB81" s="17"/>
      <c r="ACC81" s="17"/>
      <c r="ACD81" s="17"/>
      <c r="ACE81" s="17"/>
      <c r="ACF81" s="17"/>
      <c r="ACG81" s="17"/>
      <c r="ACH81" s="17"/>
      <c r="ACI81" s="17"/>
      <c r="ACJ81" s="17"/>
      <c r="ACK81" s="17"/>
      <c r="ACL81" s="17"/>
      <c r="ACM81" s="17"/>
      <c r="ACN81" s="17"/>
      <c r="ACO81" s="17"/>
      <c r="ACP81" s="17"/>
      <c r="ACQ81" s="17"/>
      <c r="ACR81" s="17"/>
      <c r="ACS81" s="17"/>
      <c r="ACT81" s="17"/>
      <c r="ACU81" s="17"/>
      <c r="ACV81" s="17"/>
      <c r="ACW81" s="17"/>
      <c r="ACX81" s="17"/>
      <c r="ACY81" s="17"/>
      <c r="ACZ81" s="17"/>
      <c r="ADA81" s="17"/>
      <c r="ADB81" s="17"/>
      <c r="ADC81" s="17"/>
      <c r="ADD81" s="17"/>
      <c r="ADE81" s="17"/>
      <c r="ADF81" s="17"/>
      <c r="ADG81" s="17"/>
      <c r="ADH81" s="17"/>
      <c r="ADI81" s="17"/>
      <c r="ADJ81" s="17"/>
      <c r="ADK81" s="17"/>
      <c r="ADL81" s="17"/>
      <c r="ADM81" s="17"/>
      <c r="ADN81" s="17"/>
      <c r="ADO81" s="17"/>
      <c r="ADP81" s="17"/>
      <c r="ADQ81" s="17"/>
      <c r="ADR81" s="17"/>
      <c r="ADS81" s="17"/>
      <c r="ADT81" s="17"/>
      <c r="ADU81" s="17"/>
      <c r="ADV81" s="17"/>
      <c r="ADW81" s="17"/>
      <c r="ADX81" s="17"/>
      <c r="ADY81" s="17"/>
      <c r="ADZ81" s="17"/>
      <c r="AEA81" s="17"/>
      <c r="AEB81" s="17"/>
      <c r="AEC81" s="17"/>
      <c r="AED81" s="17"/>
      <c r="AEE81" s="17"/>
      <c r="AEF81" s="17"/>
      <c r="AEG81" s="17"/>
      <c r="AEH81" s="17"/>
      <c r="AEI81" s="17"/>
      <c r="AEJ81" s="17"/>
      <c r="AEK81" s="17"/>
      <c r="AEL81" s="17"/>
      <c r="AEM81" s="17"/>
      <c r="AEN81" s="17"/>
      <c r="AEO81" s="17"/>
      <c r="AEP81" s="17"/>
      <c r="AEQ81" s="17"/>
      <c r="AER81" s="17"/>
      <c r="AES81" s="17"/>
      <c r="AET81" s="17"/>
      <c r="AEU81" s="17"/>
      <c r="AEV81" s="17"/>
      <c r="AEW81" s="17"/>
      <c r="AEX81" s="17"/>
      <c r="AEY81" s="17"/>
      <c r="AEZ81" s="17"/>
      <c r="AFA81" s="17"/>
      <c r="AFB81" s="17"/>
      <c r="AFC81" s="17"/>
      <c r="AFD81" s="17"/>
      <c r="AFE81" s="17"/>
      <c r="AFF81" s="17"/>
      <c r="AFG81" s="17"/>
      <c r="AFH81" s="17"/>
      <c r="AFI81" s="17"/>
      <c r="AFJ81" s="17"/>
      <c r="AFK81" s="17"/>
      <c r="AFL81" s="17"/>
      <c r="AFM81" s="17"/>
      <c r="AFN81" s="17"/>
      <c r="AFO81" s="17"/>
      <c r="AFP81" s="17"/>
      <c r="AFQ81" s="17"/>
      <c r="AFR81" s="17"/>
      <c r="AFS81" s="17"/>
      <c r="AFT81" s="17"/>
      <c r="AFU81" s="17"/>
      <c r="AFV81" s="17"/>
      <c r="AFW81" s="17"/>
      <c r="AFX81" s="17"/>
      <c r="AFY81" s="17"/>
      <c r="AFZ81" s="17"/>
      <c r="AGA81" s="17"/>
      <c r="AGB81" s="17"/>
      <c r="AGC81" s="17"/>
      <c r="AGD81" s="17"/>
      <c r="AGE81" s="17"/>
      <c r="AGF81" s="17"/>
      <c r="AGG81" s="17"/>
      <c r="AGH81" s="17"/>
      <c r="AGI81" s="17"/>
      <c r="AGJ81" s="17"/>
      <c r="AGK81" s="17"/>
      <c r="AGL81" s="17"/>
      <c r="AGM81" s="17"/>
      <c r="AGN81" s="17"/>
      <c r="AGO81" s="17"/>
      <c r="AGP81" s="17"/>
      <c r="AGQ81" s="17"/>
      <c r="AGR81" s="17"/>
      <c r="AGS81" s="17"/>
      <c r="AGT81" s="17"/>
      <c r="AGU81" s="17"/>
      <c r="AGV81" s="17"/>
      <c r="AGW81" s="17"/>
      <c r="AGX81" s="17"/>
      <c r="AGY81" s="17"/>
      <c r="AGZ81" s="17"/>
      <c r="AHA81" s="17"/>
      <c r="AHB81" s="17"/>
      <c r="AHC81" s="17"/>
      <c r="AHD81" s="17"/>
      <c r="AHE81" s="17"/>
      <c r="AHF81" s="17"/>
      <c r="AHG81" s="17"/>
      <c r="AHH81" s="17"/>
      <c r="AHI81" s="17"/>
      <c r="AHJ81" s="17"/>
      <c r="AHK81" s="17"/>
      <c r="AHL81" s="17"/>
      <c r="AHM81" s="17"/>
      <c r="AHN81" s="17"/>
      <c r="AHO81" s="17"/>
      <c r="AHP81" s="17"/>
      <c r="AHQ81" s="17"/>
      <c r="AHR81" s="17"/>
      <c r="AHS81" s="17"/>
      <c r="AHT81" s="17"/>
      <c r="AHU81" s="17"/>
      <c r="AHV81" s="17"/>
      <c r="AHW81" s="17"/>
      <c r="AHX81" s="17"/>
      <c r="AHY81" s="17"/>
      <c r="AHZ81" s="17"/>
      <c r="AIA81" s="17"/>
      <c r="AIB81" s="17"/>
      <c r="AIC81" s="17"/>
      <c r="AID81" s="17"/>
      <c r="AIE81" s="17"/>
      <c r="AIF81" s="17"/>
      <c r="AIG81" s="17"/>
      <c r="AIH81" s="17"/>
      <c r="AII81" s="17"/>
      <c r="AIJ81" s="17"/>
      <c r="AIK81" s="17"/>
      <c r="AIL81" s="17"/>
      <c r="AIM81" s="17"/>
      <c r="AIN81" s="17"/>
      <c r="AIO81" s="17"/>
      <c r="AIP81" s="17"/>
      <c r="AIQ81" s="17"/>
      <c r="AIR81" s="17"/>
      <c r="AIS81" s="17"/>
      <c r="AIT81" s="17"/>
      <c r="AIU81" s="17"/>
      <c r="AIV81" s="17"/>
      <c r="AIW81" s="17"/>
      <c r="AIX81" s="17"/>
      <c r="AIY81" s="17"/>
      <c r="AIZ81" s="17"/>
      <c r="AJA81" s="17"/>
      <c r="AJB81" s="17"/>
      <c r="AJC81" s="17"/>
      <c r="AJD81" s="17"/>
      <c r="AJE81" s="17"/>
      <c r="AJF81" s="17"/>
      <c r="AJG81" s="17"/>
      <c r="AJH81" s="17"/>
      <c r="AJI81" s="17"/>
      <c r="AJJ81" s="17"/>
      <c r="AJK81" s="17"/>
      <c r="AJL81" s="17"/>
      <c r="AJM81" s="17"/>
      <c r="AJN81" s="17"/>
      <c r="AJO81" s="17"/>
      <c r="AJP81" s="17"/>
      <c r="AJQ81" s="17"/>
      <c r="AJR81" s="17"/>
      <c r="AJS81" s="17"/>
      <c r="AJT81" s="17"/>
      <c r="AJU81" s="17"/>
      <c r="AJV81" s="17"/>
      <c r="AJW81" s="17"/>
      <c r="AJX81" s="17"/>
      <c r="AJY81" s="17"/>
      <c r="AJZ81" s="17"/>
      <c r="AKA81" s="17"/>
      <c r="AKB81" s="17"/>
      <c r="AKC81" s="17"/>
      <c r="AKD81" s="17"/>
      <c r="AKE81" s="17"/>
    </row>
    <row r="82" spans="1:967" s="18" customFormat="1">
      <c r="A82" s="32" t="s">
        <v>24</v>
      </c>
      <c r="B82" s="33" t="s">
        <v>136</v>
      </c>
      <c r="C82" s="34">
        <v>99000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  <c r="AAK82" s="17"/>
      <c r="AAL82" s="17"/>
      <c r="AAM82" s="17"/>
      <c r="AAN82" s="17"/>
      <c r="AAO82" s="17"/>
      <c r="AAP82" s="17"/>
      <c r="AAQ82" s="17"/>
      <c r="AAR82" s="17"/>
      <c r="AAS82" s="17"/>
      <c r="AAT82" s="17"/>
      <c r="AAU82" s="17"/>
      <c r="AAV82" s="17"/>
      <c r="AAW82" s="17"/>
      <c r="AAX82" s="17"/>
      <c r="AAY82" s="17"/>
      <c r="AAZ82" s="17"/>
      <c r="ABA82" s="17"/>
      <c r="ABB82" s="17"/>
      <c r="ABC82" s="17"/>
      <c r="ABD82" s="17"/>
      <c r="ABE82" s="17"/>
      <c r="ABF82" s="17"/>
      <c r="ABG82" s="17"/>
      <c r="ABH82" s="17"/>
      <c r="ABI82" s="17"/>
      <c r="ABJ82" s="17"/>
      <c r="ABK82" s="17"/>
      <c r="ABL82" s="17"/>
      <c r="ABM82" s="17"/>
      <c r="ABN82" s="17"/>
      <c r="ABO82" s="17"/>
      <c r="ABP82" s="17"/>
      <c r="ABQ82" s="17"/>
      <c r="ABR82" s="17"/>
      <c r="ABS82" s="17"/>
      <c r="ABT82" s="17"/>
      <c r="ABU82" s="17"/>
      <c r="ABV82" s="17"/>
      <c r="ABW82" s="17"/>
      <c r="ABX82" s="17"/>
      <c r="ABY82" s="17"/>
      <c r="ABZ82" s="17"/>
      <c r="ACA82" s="17"/>
      <c r="ACB82" s="17"/>
      <c r="ACC82" s="17"/>
      <c r="ACD82" s="17"/>
      <c r="ACE82" s="17"/>
      <c r="ACF82" s="17"/>
      <c r="ACG82" s="17"/>
      <c r="ACH82" s="17"/>
      <c r="ACI82" s="17"/>
      <c r="ACJ82" s="17"/>
      <c r="ACK82" s="17"/>
      <c r="ACL82" s="17"/>
      <c r="ACM82" s="17"/>
      <c r="ACN82" s="17"/>
      <c r="ACO82" s="17"/>
      <c r="ACP82" s="17"/>
      <c r="ACQ82" s="17"/>
      <c r="ACR82" s="17"/>
      <c r="ACS82" s="17"/>
      <c r="ACT82" s="17"/>
      <c r="ACU82" s="17"/>
      <c r="ACV82" s="17"/>
      <c r="ACW82" s="17"/>
      <c r="ACX82" s="17"/>
      <c r="ACY82" s="17"/>
      <c r="ACZ82" s="17"/>
      <c r="ADA82" s="17"/>
      <c r="ADB82" s="17"/>
      <c r="ADC82" s="17"/>
      <c r="ADD82" s="17"/>
      <c r="ADE82" s="17"/>
      <c r="ADF82" s="17"/>
      <c r="ADG82" s="17"/>
      <c r="ADH82" s="17"/>
      <c r="ADI82" s="17"/>
      <c r="ADJ82" s="17"/>
      <c r="ADK82" s="17"/>
      <c r="ADL82" s="17"/>
      <c r="ADM82" s="17"/>
      <c r="ADN82" s="17"/>
      <c r="ADO82" s="17"/>
      <c r="ADP82" s="17"/>
      <c r="ADQ82" s="17"/>
      <c r="ADR82" s="17"/>
      <c r="ADS82" s="17"/>
      <c r="ADT82" s="17"/>
      <c r="ADU82" s="17"/>
      <c r="ADV82" s="17"/>
      <c r="ADW82" s="17"/>
      <c r="ADX82" s="17"/>
      <c r="ADY82" s="17"/>
      <c r="ADZ82" s="17"/>
      <c r="AEA82" s="17"/>
      <c r="AEB82" s="17"/>
      <c r="AEC82" s="17"/>
      <c r="AED82" s="17"/>
      <c r="AEE82" s="17"/>
      <c r="AEF82" s="17"/>
      <c r="AEG82" s="17"/>
      <c r="AEH82" s="17"/>
      <c r="AEI82" s="17"/>
      <c r="AEJ82" s="17"/>
      <c r="AEK82" s="17"/>
      <c r="AEL82" s="17"/>
      <c r="AEM82" s="17"/>
      <c r="AEN82" s="17"/>
      <c r="AEO82" s="17"/>
      <c r="AEP82" s="17"/>
      <c r="AEQ82" s="17"/>
      <c r="AER82" s="17"/>
      <c r="AES82" s="17"/>
      <c r="AET82" s="17"/>
      <c r="AEU82" s="17"/>
      <c r="AEV82" s="17"/>
      <c r="AEW82" s="17"/>
      <c r="AEX82" s="17"/>
      <c r="AEY82" s="17"/>
      <c r="AEZ82" s="17"/>
      <c r="AFA82" s="17"/>
      <c r="AFB82" s="17"/>
      <c r="AFC82" s="17"/>
      <c r="AFD82" s="17"/>
      <c r="AFE82" s="17"/>
      <c r="AFF82" s="17"/>
      <c r="AFG82" s="17"/>
      <c r="AFH82" s="17"/>
      <c r="AFI82" s="17"/>
      <c r="AFJ82" s="17"/>
      <c r="AFK82" s="17"/>
      <c r="AFL82" s="17"/>
      <c r="AFM82" s="17"/>
      <c r="AFN82" s="17"/>
      <c r="AFO82" s="17"/>
      <c r="AFP82" s="17"/>
      <c r="AFQ82" s="17"/>
      <c r="AFR82" s="17"/>
      <c r="AFS82" s="17"/>
      <c r="AFT82" s="17"/>
      <c r="AFU82" s="17"/>
      <c r="AFV82" s="17"/>
      <c r="AFW82" s="17"/>
      <c r="AFX82" s="17"/>
      <c r="AFY82" s="17"/>
      <c r="AFZ82" s="17"/>
      <c r="AGA82" s="17"/>
      <c r="AGB82" s="17"/>
      <c r="AGC82" s="17"/>
      <c r="AGD82" s="17"/>
      <c r="AGE82" s="17"/>
      <c r="AGF82" s="17"/>
      <c r="AGG82" s="17"/>
      <c r="AGH82" s="17"/>
      <c r="AGI82" s="17"/>
      <c r="AGJ82" s="17"/>
      <c r="AGK82" s="17"/>
      <c r="AGL82" s="17"/>
      <c r="AGM82" s="17"/>
      <c r="AGN82" s="17"/>
      <c r="AGO82" s="17"/>
      <c r="AGP82" s="17"/>
      <c r="AGQ82" s="17"/>
      <c r="AGR82" s="17"/>
      <c r="AGS82" s="17"/>
      <c r="AGT82" s="17"/>
      <c r="AGU82" s="17"/>
      <c r="AGV82" s="17"/>
      <c r="AGW82" s="17"/>
      <c r="AGX82" s="17"/>
      <c r="AGY82" s="17"/>
      <c r="AGZ82" s="17"/>
      <c r="AHA82" s="17"/>
      <c r="AHB82" s="17"/>
      <c r="AHC82" s="17"/>
      <c r="AHD82" s="17"/>
      <c r="AHE82" s="17"/>
      <c r="AHF82" s="17"/>
      <c r="AHG82" s="17"/>
      <c r="AHH82" s="17"/>
      <c r="AHI82" s="17"/>
      <c r="AHJ82" s="17"/>
      <c r="AHK82" s="17"/>
      <c r="AHL82" s="17"/>
      <c r="AHM82" s="17"/>
      <c r="AHN82" s="17"/>
      <c r="AHO82" s="17"/>
      <c r="AHP82" s="17"/>
      <c r="AHQ82" s="17"/>
      <c r="AHR82" s="17"/>
      <c r="AHS82" s="17"/>
      <c r="AHT82" s="17"/>
      <c r="AHU82" s="17"/>
      <c r="AHV82" s="17"/>
      <c r="AHW82" s="17"/>
      <c r="AHX82" s="17"/>
      <c r="AHY82" s="17"/>
      <c r="AHZ82" s="17"/>
      <c r="AIA82" s="17"/>
      <c r="AIB82" s="17"/>
      <c r="AIC82" s="17"/>
      <c r="AID82" s="17"/>
      <c r="AIE82" s="17"/>
      <c r="AIF82" s="17"/>
      <c r="AIG82" s="17"/>
      <c r="AIH82" s="17"/>
      <c r="AII82" s="17"/>
      <c r="AIJ82" s="17"/>
      <c r="AIK82" s="17"/>
      <c r="AIL82" s="17"/>
      <c r="AIM82" s="17"/>
      <c r="AIN82" s="17"/>
      <c r="AIO82" s="17"/>
      <c r="AIP82" s="17"/>
      <c r="AIQ82" s="17"/>
      <c r="AIR82" s="17"/>
      <c r="AIS82" s="17"/>
      <c r="AIT82" s="17"/>
      <c r="AIU82" s="17"/>
      <c r="AIV82" s="17"/>
      <c r="AIW82" s="17"/>
      <c r="AIX82" s="17"/>
      <c r="AIY82" s="17"/>
      <c r="AIZ82" s="17"/>
      <c r="AJA82" s="17"/>
      <c r="AJB82" s="17"/>
      <c r="AJC82" s="17"/>
      <c r="AJD82" s="17"/>
      <c r="AJE82" s="17"/>
      <c r="AJF82" s="17"/>
      <c r="AJG82" s="17"/>
      <c r="AJH82" s="17"/>
      <c r="AJI82" s="17"/>
      <c r="AJJ82" s="17"/>
      <c r="AJK82" s="17"/>
      <c r="AJL82" s="17"/>
      <c r="AJM82" s="17"/>
      <c r="AJN82" s="17"/>
      <c r="AJO82" s="17"/>
      <c r="AJP82" s="17"/>
      <c r="AJQ82" s="17"/>
      <c r="AJR82" s="17"/>
      <c r="AJS82" s="17"/>
      <c r="AJT82" s="17"/>
      <c r="AJU82" s="17"/>
      <c r="AJV82" s="17"/>
      <c r="AJW82" s="17"/>
      <c r="AJX82" s="17"/>
      <c r="AJY82" s="17"/>
      <c r="AJZ82" s="17"/>
      <c r="AKA82" s="17"/>
      <c r="AKB82" s="17"/>
      <c r="AKC82" s="17"/>
      <c r="AKD82" s="17"/>
      <c r="AKE82" s="17"/>
    </row>
    <row r="83" spans="1:967" s="18" customFormat="1">
      <c r="A83" s="32" t="s">
        <v>21</v>
      </c>
      <c r="B83" s="33" t="s">
        <v>137</v>
      </c>
      <c r="C83" s="34">
        <v>80000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17"/>
      <c r="KB83" s="17"/>
      <c r="KC83" s="17"/>
      <c r="KD83" s="17"/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7"/>
      <c r="KQ83" s="17"/>
      <c r="KR83" s="17"/>
      <c r="KS83" s="17"/>
      <c r="KT83" s="17"/>
      <c r="KU83" s="17"/>
      <c r="KV83" s="17"/>
      <c r="KW83" s="17"/>
      <c r="KX83" s="17"/>
      <c r="KY83" s="17"/>
      <c r="KZ83" s="17"/>
      <c r="LA83" s="17"/>
      <c r="LB83" s="17"/>
      <c r="LC83" s="17"/>
      <c r="LD83" s="17"/>
      <c r="LE83" s="17"/>
      <c r="LF83" s="17"/>
      <c r="LG83" s="17"/>
      <c r="LH83" s="17"/>
      <c r="LI83" s="17"/>
      <c r="LJ83" s="17"/>
      <c r="LK83" s="17"/>
      <c r="LL83" s="17"/>
      <c r="LM83" s="17"/>
      <c r="LN83" s="17"/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D83" s="17"/>
      <c r="ME83" s="17"/>
      <c r="MF83" s="17"/>
      <c r="MG83" s="17"/>
      <c r="MH83" s="17"/>
      <c r="MI83" s="17"/>
      <c r="MJ83" s="17"/>
      <c r="MK83" s="17"/>
      <c r="ML83" s="17"/>
      <c r="MM83" s="17"/>
      <c r="MN83" s="17"/>
      <c r="MO83" s="17"/>
      <c r="MP83" s="17"/>
      <c r="MQ83" s="17"/>
      <c r="MR83" s="17"/>
      <c r="MS83" s="17"/>
      <c r="MT83" s="17"/>
      <c r="MU83" s="17"/>
      <c r="MV83" s="17"/>
      <c r="MW83" s="17"/>
      <c r="MX83" s="17"/>
      <c r="MY83" s="17"/>
      <c r="MZ83" s="17"/>
      <c r="NA83" s="17"/>
      <c r="NB83" s="17"/>
      <c r="NC83" s="17"/>
      <c r="ND83" s="17"/>
      <c r="NE83" s="17"/>
      <c r="NF83" s="17"/>
      <c r="NG83" s="17"/>
      <c r="NH83" s="17"/>
      <c r="NI83" s="17"/>
      <c r="NJ83" s="17"/>
      <c r="NK83" s="17"/>
      <c r="NL83" s="17"/>
      <c r="NM83" s="17"/>
      <c r="NN83" s="17"/>
      <c r="NO83" s="17"/>
      <c r="NP83" s="17"/>
      <c r="NQ83" s="17"/>
      <c r="NR83" s="17"/>
      <c r="NS83" s="17"/>
      <c r="NT83" s="17"/>
      <c r="NU83" s="17"/>
      <c r="NV83" s="17"/>
      <c r="NW83" s="17"/>
      <c r="NX83" s="17"/>
      <c r="NY83" s="17"/>
      <c r="NZ83" s="17"/>
      <c r="OA83" s="17"/>
      <c r="OB83" s="17"/>
      <c r="OC83" s="17"/>
      <c r="OD83" s="17"/>
      <c r="OE83" s="17"/>
      <c r="OF83" s="17"/>
      <c r="OG83" s="17"/>
      <c r="OH83" s="17"/>
      <c r="OI83" s="17"/>
      <c r="OJ83" s="17"/>
      <c r="OK83" s="17"/>
      <c r="OL83" s="17"/>
      <c r="OM83" s="17"/>
      <c r="ON83" s="17"/>
      <c r="OO83" s="17"/>
      <c r="OP83" s="17"/>
      <c r="OQ83" s="17"/>
      <c r="OR83" s="17"/>
      <c r="OS83" s="17"/>
      <c r="OT83" s="17"/>
      <c r="OU83" s="17"/>
      <c r="OV83" s="17"/>
      <c r="OW83" s="17"/>
      <c r="OX83" s="17"/>
      <c r="OY83" s="17"/>
      <c r="OZ83" s="17"/>
      <c r="PA83" s="17"/>
      <c r="PB83" s="17"/>
      <c r="PC83" s="17"/>
      <c r="PD83" s="17"/>
      <c r="PE83" s="17"/>
      <c r="PF83" s="17"/>
      <c r="PG83" s="17"/>
      <c r="PH83" s="17"/>
      <c r="PI83" s="17"/>
      <c r="PJ83" s="17"/>
      <c r="PK83" s="17"/>
      <c r="PL83" s="17"/>
      <c r="PM83" s="17"/>
      <c r="PN83" s="17"/>
      <c r="PO83" s="17"/>
      <c r="PP83" s="17"/>
      <c r="PQ83" s="17"/>
      <c r="PR83" s="17"/>
      <c r="PS83" s="17"/>
      <c r="PT83" s="17"/>
      <c r="PU83" s="17"/>
      <c r="PV83" s="17"/>
      <c r="PW83" s="17"/>
      <c r="PX83" s="17"/>
      <c r="PY83" s="17"/>
      <c r="PZ83" s="17"/>
      <c r="QA83" s="17"/>
      <c r="QB83" s="17"/>
      <c r="QC83" s="17"/>
      <c r="QD83" s="17"/>
      <c r="QE83" s="17"/>
      <c r="QF83" s="17"/>
      <c r="QG83" s="17"/>
      <c r="QH83" s="17"/>
      <c r="QI83" s="17"/>
      <c r="QJ83" s="17"/>
      <c r="QK83" s="17"/>
      <c r="QL83" s="17"/>
      <c r="QM83" s="17"/>
      <c r="QN83" s="17"/>
      <c r="QO83" s="17"/>
      <c r="QP83" s="17"/>
      <c r="QQ83" s="17"/>
      <c r="QR83" s="17"/>
      <c r="QS83" s="17"/>
      <c r="QT83" s="17"/>
      <c r="QU83" s="17"/>
      <c r="QV83" s="17"/>
      <c r="QW83" s="17"/>
      <c r="QX83" s="17"/>
      <c r="QY83" s="17"/>
      <c r="QZ83" s="17"/>
      <c r="RA83" s="17"/>
      <c r="RB83" s="17"/>
      <c r="RC83" s="17"/>
      <c r="RD83" s="17"/>
      <c r="RE83" s="17"/>
      <c r="RF83" s="17"/>
      <c r="RG83" s="17"/>
      <c r="RH83" s="17"/>
      <c r="RI83" s="17"/>
      <c r="RJ83" s="17"/>
      <c r="RK83" s="17"/>
      <c r="RL83" s="17"/>
      <c r="RM83" s="17"/>
      <c r="RN83" s="17"/>
      <c r="RO83" s="17"/>
      <c r="RP83" s="17"/>
      <c r="RQ83" s="17"/>
      <c r="RR83" s="17"/>
      <c r="RS83" s="17"/>
      <c r="RT83" s="17"/>
      <c r="RU83" s="17"/>
      <c r="RV83" s="17"/>
      <c r="RW83" s="17"/>
      <c r="RX83" s="17"/>
      <c r="RY83" s="17"/>
      <c r="RZ83" s="17"/>
      <c r="SA83" s="17"/>
      <c r="SB83" s="17"/>
      <c r="SC83" s="17"/>
      <c r="SD83" s="17"/>
      <c r="SE83" s="17"/>
      <c r="SF83" s="17"/>
      <c r="SG83" s="17"/>
      <c r="SH83" s="17"/>
      <c r="SI83" s="17"/>
      <c r="SJ83" s="17"/>
      <c r="SK83" s="17"/>
      <c r="SL83" s="17"/>
      <c r="SM83" s="17"/>
      <c r="SN83" s="17"/>
      <c r="SO83" s="17"/>
      <c r="SP83" s="17"/>
      <c r="SQ83" s="17"/>
      <c r="SR83" s="17"/>
      <c r="SS83" s="17"/>
      <c r="ST83" s="17"/>
      <c r="SU83" s="17"/>
      <c r="SV83" s="17"/>
      <c r="SW83" s="17"/>
      <c r="SX83" s="17"/>
      <c r="SY83" s="17"/>
      <c r="SZ83" s="17"/>
      <c r="TA83" s="17"/>
      <c r="TB83" s="17"/>
      <c r="TC83" s="17"/>
      <c r="TD83" s="17"/>
      <c r="TE83" s="17"/>
      <c r="TF83" s="17"/>
      <c r="TG83" s="17"/>
      <c r="TH83" s="17"/>
      <c r="TI83" s="17"/>
      <c r="TJ83" s="17"/>
      <c r="TK83" s="17"/>
      <c r="TL83" s="17"/>
      <c r="TM83" s="17"/>
      <c r="TN83" s="17"/>
      <c r="TO83" s="17"/>
      <c r="TP83" s="17"/>
      <c r="TQ83" s="17"/>
      <c r="TR83" s="17"/>
      <c r="TS83" s="17"/>
      <c r="TT83" s="17"/>
      <c r="TU83" s="17"/>
      <c r="TV83" s="17"/>
      <c r="TW83" s="17"/>
      <c r="TX83" s="17"/>
      <c r="TY83" s="17"/>
      <c r="TZ83" s="17"/>
      <c r="UA83" s="17"/>
      <c r="UB83" s="17"/>
      <c r="UC83" s="17"/>
      <c r="UD83" s="17"/>
      <c r="UE83" s="17"/>
      <c r="UF83" s="17"/>
      <c r="UG83" s="17"/>
      <c r="UH83" s="17"/>
      <c r="UI83" s="17"/>
      <c r="UJ83" s="17"/>
      <c r="UK83" s="17"/>
      <c r="UL83" s="17"/>
      <c r="UM83" s="17"/>
      <c r="UN83" s="17"/>
      <c r="UO83" s="17"/>
      <c r="UP83" s="17"/>
      <c r="UQ83" s="17"/>
      <c r="UR83" s="17"/>
      <c r="US83" s="17"/>
      <c r="UT83" s="17"/>
      <c r="UU83" s="17"/>
      <c r="UV83" s="17"/>
      <c r="UW83" s="17"/>
      <c r="UX83" s="17"/>
      <c r="UY83" s="17"/>
      <c r="UZ83" s="17"/>
      <c r="VA83" s="17"/>
      <c r="VB83" s="17"/>
      <c r="VC83" s="17"/>
      <c r="VD83" s="17"/>
      <c r="VE83" s="17"/>
      <c r="VF83" s="17"/>
      <c r="VG83" s="17"/>
      <c r="VH83" s="17"/>
      <c r="VI83" s="17"/>
      <c r="VJ83" s="17"/>
      <c r="VK83" s="17"/>
      <c r="VL83" s="17"/>
      <c r="VM83" s="17"/>
      <c r="VN83" s="17"/>
      <c r="VO83" s="17"/>
      <c r="VP83" s="17"/>
      <c r="VQ83" s="17"/>
      <c r="VR83" s="17"/>
      <c r="VS83" s="17"/>
      <c r="VT83" s="17"/>
      <c r="VU83" s="17"/>
      <c r="VV83" s="17"/>
      <c r="VW83" s="17"/>
      <c r="VX83" s="17"/>
      <c r="VY83" s="17"/>
      <c r="VZ83" s="17"/>
      <c r="WA83" s="17"/>
      <c r="WB83" s="17"/>
      <c r="WC83" s="17"/>
      <c r="WD83" s="17"/>
      <c r="WE83" s="17"/>
      <c r="WF83" s="17"/>
      <c r="WG83" s="17"/>
      <c r="WH83" s="17"/>
      <c r="WI83" s="17"/>
      <c r="WJ83" s="17"/>
      <c r="WK83" s="17"/>
      <c r="WL83" s="17"/>
      <c r="WM83" s="17"/>
      <c r="WN83" s="17"/>
      <c r="WO83" s="17"/>
      <c r="WP83" s="17"/>
      <c r="WQ83" s="17"/>
      <c r="WR83" s="17"/>
      <c r="WS83" s="17"/>
      <c r="WT83" s="17"/>
      <c r="WU83" s="17"/>
      <c r="WV83" s="17"/>
      <c r="WW83" s="17"/>
      <c r="WX83" s="17"/>
      <c r="WY83" s="17"/>
      <c r="WZ83" s="17"/>
      <c r="XA83" s="17"/>
      <c r="XB83" s="17"/>
      <c r="XC83" s="17"/>
      <c r="XD83" s="17"/>
      <c r="XE83" s="17"/>
      <c r="XF83" s="17"/>
      <c r="XG83" s="17"/>
      <c r="XH83" s="17"/>
      <c r="XI83" s="17"/>
      <c r="XJ83" s="17"/>
      <c r="XK83" s="17"/>
      <c r="XL83" s="17"/>
      <c r="XM83" s="17"/>
      <c r="XN83" s="17"/>
      <c r="XO83" s="17"/>
      <c r="XP83" s="17"/>
      <c r="XQ83" s="17"/>
      <c r="XR83" s="17"/>
      <c r="XS83" s="17"/>
      <c r="XT83" s="17"/>
      <c r="XU83" s="17"/>
      <c r="XV83" s="17"/>
      <c r="XW83" s="17"/>
      <c r="XX83" s="17"/>
      <c r="XY83" s="17"/>
      <c r="XZ83" s="17"/>
      <c r="YA83" s="17"/>
      <c r="YB83" s="17"/>
      <c r="YC83" s="17"/>
      <c r="YD83" s="17"/>
      <c r="YE83" s="17"/>
      <c r="YF83" s="17"/>
      <c r="YG83" s="17"/>
      <c r="YH83" s="17"/>
      <c r="YI83" s="17"/>
      <c r="YJ83" s="17"/>
      <c r="YK83" s="17"/>
      <c r="YL83" s="17"/>
      <c r="YM83" s="17"/>
      <c r="YN83" s="17"/>
      <c r="YO83" s="17"/>
      <c r="YP83" s="17"/>
      <c r="YQ83" s="17"/>
      <c r="YR83" s="17"/>
      <c r="YS83" s="17"/>
      <c r="YT83" s="17"/>
      <c r="YU83" s="17"/>
      <c r="YV83" s="17"/>
      <c r="YW83" s="17"/>
      <c r="YX83" s="17"/>
      <c r="YY83" s="17"/>
      <c r="YZ83" s="17"/>
      <c r="ZA83" s="17"/>
      <c r="ZB83" s="17"/>
      <c r="ZC83" s="17"/>
      <c r="ZD83" s="17"/>
      <c r="ZE83" s="17"/>
      <c r="ZF83" s="17"/>
      <c r="ZG83" s="17"/>
      <c r="ZH83" s="17"/>
      <c r="ZI83" s="17"/>
      <c r="ZJ83" s="17"/>
      <c r="ZK83" s="17"/>
      <c r="ZL83" s="17"/>
      <c r="ZM83" s="17"/>
      <c r="ZN83" s="17"/>
      <c r="ZO83" s="17"/>
      <c r="ZP83" s="17"/>
      <c r="ZQ83" s="17"/>
      <c r="ZR83" s="17"/>
      <c r="ZS83" s="17"/>
      <c r="ZT83" s="17"/>
      <c r="ZU83" s="17"/>
      <c r="ZV83" s="17"/>
      <c r="ZW83" s="17"/>
      <c r="ZX83" s="17"/>
      <c r="ZY83" s="17"/>
      <c r="ZZ83" s="17"/>
      <c r="AAA83" s="17"/>
      <c r="AAB83" s="17"/>
      <c r="AAC83" s="17"/>
      <c r="AAD83" s="17"/>
      <c r="AAE83" s="17"/>
      <c r="AAF83" s="17"/>
      <c r="AAG83" s="17"/>
      <c r="AAH83" s="17"/>
      <c r="AAI83" s="17"/>
      <c r="AAJ83" s="17"/>
      <c r="AAK83" s="17"/>
      <c r="AAL83" s="17"/>
      <c r="AAM83" s="17"/>
      <c r="AAN83" s="17"/>
      <c r="AAO83" s="17"/>
      <c r="AAP83" s="17"/>
      <c r="AAQ83" s="17"/>
      <c r="AAR83" s="17"/>
      <c r="AAS83" s="17"/>
      <c r="AAT83" s="17"/>
      <c r="AAU83" s="17"/>
      <c r="AAV83" s="17"/>
      <c r="AAW83" s="17"/>
      <c r="AAX83" s="17"/>
      <c r="AAY83" s="17"/>
      <c r="AAZ83" s="17"/>
      <c r="ABA83" s="17"/>
      <c r="ABB83" s="17"/>
      <c r="ABC83" s="17"/>
      <c r="ABD83" s="17"/>
      <c r="ABE83" s="17"/>
      <c r="ABF83" s="17"/>
      <c r="ABG83" s="17"/>
      <c r="ABH83" s="17"/>
      <c r="ABI83" s="17"/>
      <c r="ABJ83" s="17"/>
      <c r="ABK83" s="17"/>
      <c r="ABL83" s="17"/>
      <c r="ABM83" s="17"/>
      <c r="ABN83" s="17"/>
      <c r="ABO83" s="17"/>
      <c r="ABP83" s="17"/>
      <c r="ABQ83" s="17"/>
      <c r="ABR83" s="17"/>
      <c r="ABS83" s="17"/>
      <c r="ABT83" s="17"/>
      <c r="ABU83" s="17"/>
      <c r="ABV83" s="17"/>
      <c r="ABW83" s="17"/>
      <c r="ABX83" s="17"/>
      <c r="ABY83" s="17"/>
      <c r="ABZ83" s="17"/>
      <c r="ACA83" s="17"/>
      <c r="ACB83" s="17"/>
      <c r="ACC83" s="17"/>
      <c r="ACD83" s="17"/>
      <c r="ACE83" s="17"/>
      <c r="ACF83" s="17"/>
      <c r="ACG83" s="17"/>
      <c r="ACH83" s="17"/>
      <c r="ACI83" s="17"/>
      <c r="ACJ83" s="17"/>
      <c r="ACK83" s="17"/>
      <c r="ACL83" s="17"/>
      <c r="ACM83" s="17"/>
      <c r="ACN83" s="17"/>
      <c r="ACO83" s="17"/>
      <c r="ACP83" s="17"/>
      <c r="ACQ83" s="17"/>
      <c r="ACR83" s="17"/>
      <c r="ACS83" s="17"/>
      <c r="ACT83" s="17"/>
      <c r="ACU83" s="17"/>
      <c r="ACV83" s="17"/>
      <c r="ACW83" s="17"/>
      <c r="ACX83" s="17"/>
      <c r="ACY83" s="17"/>
      <c r="ACZ83" s="17"/>
      <c r="ADA83" s="17"/>
      <c r="ADB83" s="17"/>
      <c r="ADC83" s="17"/>
      <c r="ADD83" s="17"/>
      <c r="ADE83" s="17"/>
      <c r="ADF83" s="17"/>
      <c r="ADG83" s="17"/>
      <c r="ADH83" s="17"/>
      <c r="ADI83" s="17"/>
      <c r="ADJ83" s="17"/>
      <c r="ADK83" s="17"/>
      <c r="ADL83" s="17"/>
      <c r="ADM83" s="17"/>
      <c r="ADN83" s="17"/>
      <c r="ADO83" s="17"/>
      <c r="ADP83" s="17"/>
      <c r="ADQ83" s="17"/>
      <c r="ADR83" s="17"/>
      <c r="ADS83" s="17"/>
      <c r="ADT83" s="17"/>
      <c r="ADU83" s="17"/>
      <c r="ADV83" s="17"/>
      <c r="ADW83" s="17"/>
      <c r="ADX83" s="17"/>
      <c r="ADY83" s="17"/>
      <c r="ADZ83" s="17"/>
      <c r="AEA83" s="17"/>
      <c r="AEB83" s="17"/>
      <c r="AEC83" s="17"/>
      <c r="AED83" s="17"/>
      <c r="AEE83" s="17"/>
      <c r="AEF83" s="17"/>
      <c r="AEG83" s="17"/>
      <c r="AEH83" s="17"/>
      <c r="AEI83" s="17"/>
      <c r="AEJ83" s="17"/>
      <c r="AEK83" s="17"/>
      <c r="AEL83" s="17"/>
      <c r="AEM83" s="17"/>
      <c r="AEN83" s="17"/>
      <c r="AEO83" s="17"/>
      <c r="AEP83" s="17"/>
      <c r="AEQ83" s="17"/>
      <c r="AER83" s="17"/>
      <c r="AES83" s="17"/>
      <c r="AET83" s="17"/>
      <c r="AEU83" s="17"/>
      <c r="AEV83" s="17"/>
      <c r="AEW83" s="17"/>
      <c r="AEX83" s="17"/>
      <c r="AEY83" s="17"/>
      <c r="AEZ83" s="17"/>
      <c r="AFA83" s="17"/>
      <c r="AFB83" s="17"/>
      <c r="AFC83" s="17"/>
      <c r="AFD83" s="17"/>
      <c r="AFE83" s="17"/>
      <c r="AFF83" s="17"/>
      <c r="AFG83" s="17"/>
      <c r="AFH83" s="17"/>
      <c r="AFI83" s="17"/>
      <c r="AFJ83" s="17"/>
      <c r="AFK83" s="17"/>
      <c r="AFL83" s="17"/>
      <c r="AFM83" s="17"/>
      <c r="AFN83" s="17"/>
      <c r="AFO83" s="17"/>
      <c r="AFP83" s="17"/>
      <c r="AFQ83" s="17"/>
      <c r="AFR83" s="17"/>
      <c r="AFS83" s="17"/>
      <c r="AFT83" s="17"/>
      <c r="AFU83" s="17"/>
      <c r="AFV83" s="17"/>
      <c r="AFW83" s="17"/>
      <c r="AFX83" s="17"/>
      <c r="AFY83" s="17"/>
      <c r="AFZ83" s="17"/>
      <c r="AGA83" s="17"/>
      <c r="AGB83" s="17"/>
      <c r="AGC83" s="17"/>
      <c r="AGD83" s="17"/>
      <c r="AGE83" s="17"/>
      <c r="AGF83" s="17"/>
      <c r="AGG83" s="17"/>
      <c r="AGH83" s="17"/>
      <c r="AGI83" s="17"/>
      <c r="AGJ83" s="17"/>
      <c r="AGK83" s="17"/>
      <c r="AGL83" s="17"/>
      <c r="AGM83" s="17"/>
      <c r="AGN83" s="17"/>
      <c r="AGO83" s="17"/>
      <c r="AGP83" s="17"/>
      <c r="AGQ83" s="17"/>
      <c r="AGR83" s="17"/>
      <c r="AGS83" s="17"/>
      <c r="AGT83" s="17"/>
      <c r="AGU83" s="17"/>
      <c r="AGV83" s="17"/>
      <c r="AGW83" s="17"/>
      <c r="AGX83" s="17"/>
      <c r="AGY83" s="17"/>
      <c r="AGZ83" s="17"/>
      <c r="AHA83" s="17"/>
      <c r="AHB83" s="17"/>
      <c r="AHC83" s="17"/>
      <c r="AHD83" s="17"/>
      <c r="AHE83" s="17"/>
      <c r="AHF83" s="17"/>
      <c r="AHG83" s="17"/>
      <c r="AHH83" s="17"/>
      <c r="AHI83" s="17"/>
      <c r="AHJ83" s="17"/>
      <c r="AHK83" s="17"/>
      <c r="AHL83" s="17"/>
      <c r="AHM83" s="17"/>
      <c r="AHN83" s="17"/>
      <c r="AHO83" s="17"/>
      <c r="AHP83" s="17"/>
      <c r="AHQ83" s="17"/>
      <c r="AHR83" s="17"/>
      <c r="AHS83" s="17"/>
      <c r="AHT83" s="17"/>
      <c r="AHU83" s="17"/>
      <c r="AHV83" s="17"/>
      <c r="AHW83" s="17"/>
      <c r="AHX83" s="17"/>
      <c r="AHY83" s="17"/>
      <c r="AHZ83" s="17"/>
      <c r="AIA83" s="17"/>
      <c r="AIB83" s="17"/>
      <c r="AIC83" s="17"/>
      <c r="AID83" s="17"/>
      <c r="AIE83" s="17"/>
      <c r="AIF83" s="17"/>
      <c r="AIG83" s="17"/>
      <c r="AIH83" s="17"/>
      <c r="AII83" s="17"/>
      <c r="AIJ83" s="17"/>
      <c r="AIK83" s="17"/>
      <c r="AIL83" s="17"/>
      <c r="AIM83" s="17"/>
      <c r="AIN83" s="17"/>
      <c r="AIO83" s="17"/>
      <c r="AIP83" s="17"/>
      <c r="AIQ83" s="17"/>
      <c r="AIR83" s="17"/>
      <c r="AIS83" s="17"/>
      <c r="AIT83" s="17"/>
      <c r="AIU83" s="17"/>
      <c r="AIV83" s="17"/>
      <c r="AIW83" s="17"/>
      <c r="AIX83" s="17"/>
      <c r="AIY83" s="17"/>
      <c r="AIZ83" s="17"/>
      <c r="AJA83" s="17"/>
      <c r="AJB83" s="17"/>
      <c r="AJC83" s="17"/>
      <c r="AJD83" s="17"/>
      <c r="AJE83" s="17"/>
      <c r="AJF83" s="17"/>
      <c r="AJG83" s="17"/>
      <c r="AJH83" s="17"/>
      <c r="AJI83" s="17"/>
      <c r="AJJ83" s="17"/>
      <c r="AJK83" s="17"/>
      <c r="AJL83" s="17"/>
      <c r="AJM83" s="17"/>
      <c r="AJN83" s="17"/>
      <c r="AJO83" s="17"/>
      <c r="AJP83" s="17"/>
      <c r="AJQ83" s="17"/>
      <c r="AJR83" s="17"/>
      <c r="AJS83" s="17"/>
      <c r="AJT83" s="17"/>
      <c r="AJU83" s="17"/>
      <c r="AJV83" s="17"/>
      <c r="AJW83" s="17"/>
      <c r="AJX83" s="17"/>
      <c r="AJY83" s="17"/>
      <c r="AJZ83" s="17"/>
      <c r="AKA83" s="17"/>
      <c r="AKB83" s="17"/>
      <c r="AKC83" s="17"/>
      <c r="AKD83" s="17"/>
      <c r="AKE83" s="17"/>
    </row>
    <row r="84" spans="1:967" s="18" customFormat="1">
      <c r="A84" s="32" t="s">
        <v>51</v>
      </c>
      <c r="B84" s="33" t="s">
        <v>138</v>
      </c>
      <c r="C84" s="34">
        <v>61760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  <c r="IW84" s="17"/>
      <c r="IX84" s="17"/>
      <c r="IY84" s="17"/>
      <c r="IZ84" s="17"/>
      <c r="JA84" s="17"/>
      <c r="JB84" s="17"/>
      <c r="JC84" s="17"/>
      <c r="JD84" s="17"/>
      <c r="JE84" s="17"/>
      <c r="JF84" s="17"/>
      <c r="JG84" s="17"/>
      <c r="JH84" s="17"/>
      <c r="JI84" s="17"/>
      <c r="JJ84" s="17"/>
      <c r="JK84" s="17"/>
      <c r="JL84" s="17"/>
      <c r="JM84" s="17"/>
      <c r="JN84" s="17"/>
      <c r="JO84" s="17"/>
      <c r="JP84" s="17"/>
      <c r="JQ84" s="17"/>
      <c r="JR84" s="17"/>
      <c r="JS84" s="17"/>
      <c r="JT84" s="17"/>
      <c r="JU84" s="17"/>
      <c r="JV84" s="17"/>
      <c r="JW84" s="17"/>
      <c r="JX84" s="17"/>
      <c r="JY84" s="17"/>
      <c r="JZ84" s="17"/>
      <c r="KA84" s="17"/>
      <c r="KB84" s="17"/>
      <c r="KC84" s="17"/>
      <c r="KD84" s="17"/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7"/>
      <c r="KQ84" s="17"/>
      <c r="KR84" s="17"/>
      <c r="KS84" s="17"/>
      <c r="KT84" s="17"/>
      <c r="KU84" s="17"/>
      <c r="KV84" s="17"/>
      <c r="KW84" s="17"/>
      <c r="KX84" s="17"/>
      <c r="KY84" s="17"/>
      <c r="KZ84" s="17"/>
      <c r="LA84" s="17"/>
      <c r="LB84" s="17"/>
      <c r="LC84" s="17"/>
      <c r="LD84" s="17"/>
      <c r="LE84" s="17"/>
      <c r="LF84" s="17"/>
      <c r="LG84" s="17"/>
      <c r="LH84" s="17"/>
      <c r="LI84" s="17"/>
      <c r="LJ84" s="17"/>
      <c r="LK84" s="17"/>
      <c r="LL84" s="17"/>
      <c r="LM84" s="17"/>
      <c r="LN84" s="17"/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D84" s="17"/>
      <c r="ME84" s="17"/>
      <c r="MF84" s="17"/>
      <c r="MG84" s="17"/>
      <c r="MH84" s="17"/>
      <c r="MI84" s="17"/>
      <c r="MJ84" s="17"/>
      <c r="MK84" s="17"/>
      <c r="ML84" s="17"/>
      <c r="MM84" s="17"/>
      <c r="MN84" s="17"/>
      <c r="MO84" s="17"/>
      <c r="MP84" s="17"/>
      <c r="MQ84" s="17"/>
      <c r="MR84" s="17"/>
      <c r="MS84" s="17"/>
      <c r="MT84" s="17"/>
      <c r="MU84" s="17"/>
      <c r="MV84" s="17"/>
      <c r="MW84" s="17"/>
      <c r="MX84" s="17"/>
      <c r="MY84" s="17"/>
      <c r="MZ84" s="17"/>
      <c r="NA84" s="17"/>
      <c r="NB84" s="17"/>
      <c r="NC84" s="17"/>
      <c r="ND84" s="17"/>
      <c r="NE84" s="17"/>
      <c r="NF84" s="17"/>
      <c r="NG84" s="17"/>
      <c r="NH84" s="17"/>
      <c r="NI84" s="17"/>
      <c r="NJ84" s="17"/>
      <c r="NK84" s="17"/>
      <c r="NL84" s="17"/>
      <c r="NM84" s="17"/>
      <c r="NN84" s="17"/>
      <c r="NO84" s="17"/>
      <c r="NP84" s="17"/>
      <c r="NQ84" s="17"/>
      <c r="NR84" s="17"/>
      <c r="NS84" s="17"/>
      <c r="NT84" s="17"/>
      <c r="NU84" s="17"/>
      <c r="NV84" s="17"/>
      <c r="NW84" s="17"/>
      <c r="NX84" s="17"/>
      <c r="NY84" s="17"/>
      <c r="NZ84" s="17"/>
      <c r="OA84" s="17"/>
      <c r="OB84" s="17"/>
      <c r="OC84" s="17"/>
      <c r="OD84" s="17"/>
      <c r="OE84" s="17"/>
      <c r="OF84" s="17"/>
      <c r="OG84" s="17"/>
      <c r="OH84" s="17"/>
      <c r="OI84" s="17"/>
      <c r="OJ84" s="17"/>
      <c r="OK84" s="17"/>
      <c r="OL84" s="17"/>
      <c r="OM84" s="17"/>
      <c r="ON84" s="17"/>
      <c r="OO84" s="17"/>
      <c r="OP84" s="17"/>
      <c r="OQ84" s="17"/>
      <c r="OR84" s="17"/>
      <c r="OS84" s="17"/>
      <c r="OT84" s="17"/>
      <c r="OU84" s="17"/>
      <c r="OV84" s="17"/>
      <c r="OW84" s="17"/>
      <c r="OX84" s="17"/>
      <c r="OY84" s="17"/>
      <c r="OZ84" s="17"/>
      <c r="PA84" s="17"/>
      <c r="PB84" s="17"/>
      <c r="PC84" s="17"/>
      <c r="PD84" s="17"/>
      <c r="PE84" s="17"/>
      <c r="PF84" s="17"/>
      <c r="PG84" s="17"/>
      <c r="PH84" s="17"/>
      <c r="PI84" s="17"/>
      <c r="PJ84" s="17"/>
      <c r="PK84" s="17"/>
      <c r="PL84" s="17"/>
      <c r="PM84" s="17"/>
      <c r="PN84" s="17"/>
      <c r="PO84" s="17"/>
      <c r="PP84" s="17"/>
      <c r="PQ84" s="17"/>
      <c r="PR84" s="17"/>
      <c r="PS84" s="17"/>
      <c r="PT84" s="17"/>
      <c r="PU84" s="17"/>
      <c r="PV84" s="17"/>
      <c r="PW84" s="17"/>
      <c r="PX84" s="17"/>
      <c r="PY84" s="17"/>
      <c r="PZ84" s="17"/>
      <c r="QA84" s="17"/>
      <c r="QB84" s="17"/>
      <c r="QC84" s="17"/>
      <c r="QD84" s="17"/>
      <c r="QE84" s="17"/>
      <c r="QF84" s="17"/>
      <c r="QG84" s="17"/>
      <c r="QH84" s="17"/>
      <c r="QI84" s="17"/>
      <c r="QJ84" s="17"/>
      <c r="QK84" s="17"/>
      <c r="QL84" s="17"/>
      <c r="QM84" s="17"/>
      <c r="QN84" s="17"/>
      <c r="QO84" s="17"/>
      <c r="QP84" s="17"/>
      <c r="QQ84" s="17"/>
      <c r="QR84" s="17"/>
      <c r="QS84" s="17"/>
      <c r="QT84" s="17"/>
      <c r="QU84" s="17"/>
      <c r="QV84" s="17"/>
      <c r="QW84" s="17"/>
      <c r="QX84" s="17"/>
      <c r="QY84" s="17"/>
      <c r="QZ84" s="17"/>
      <c r="RA84" s="17"/>
      <c r="RB84" s="17"/>
      <c r="RC84" s="17"/>
      <c r="RD84" s="17"/>
      <c r="RE84" s="17"/>
      <c r="RF84" s="17"/>
      <c r="RG84" s="17"/>
      <c r="RH84" s="17"/>
      <c r="RI84" s="17"/>
      <c r="RJ84" s="17"/>
      <c r="RK84" s="17"/>
      <c r="RL84" s="17"/>
      <c r="RM84" s="17"/>
      <c r="RN84" s="17"/>
      <c r="RO84" s="17"/>
      <c r="RP84" s="17"/>
      <c r="RQ84" s="17"/>
      <c r="RR84" s="17"/>
      <c r="RS84" s="17"/>
      <c r="RT84" s="17"/>
      <c r="RU84" s="17"/>
      <c r="RV84" s="17"/>
      <c r="RW84" s="17"/>
      <c r="RX84" s="17"/>
      <c r="RY84" s="17"/>
      <c r="RZ84" s="17"/>
      <c r="SA84" s="17"/>
      <c r="SB84" s="17"/>
      <c r="SC84" s="17"/>
      <c r="SD84" s="17"/>
      <c r="SE84" s="17"/>
      <c r="SF84" s="17"/>
      <c r="SG84" s="17"/>
      <c r="SH84" s="17"/>
      <c r="SI84" s="17"/>
      <c r="SJ84" s="17"/>
      <c r="SK84" s="17"/>
      <c r="SL84" s="17"/>
      <c r="SM84" s="17"/>
      <c r="SN84" s="17"/>
      <c r="SO84" s="17"/>
      <c r="SP84" s="17"/>
      <c r="SQ84" s="17"/>
      <c r="SR84" s="17"/>
      <c r="SS84" s="17"/>
      <c r="ST84" s="17"/>
      <c r="SU84" s="17"/>
      <c r="SV84" s="17"/>
      <c r="SW84" s="17"/>
      <c r="SX84" s="17"/>
      <c r="SY84" s="17"/>
      <c r="SZ84" s="17"/>
      <c r="TA84" s="17"/>
      <c r="TB84" s="17"/>
      <c r="TC84" s="17"/>
      <c r="TD84" s="17"/>
      <c r="TE84" s="17"/>
      <c r="TF84" s="17"/>
      <c r="TG84" s="17"/>
      <c r="TH84" s="17"/>
      <c r="TI84" s="17"/>
      <c r="TJ84" s="17"/>
      <c r="TK84" s="17"/>
      <c r="TL84" s="17"/>
      <c r="TM84" s="17"/>
      <c r="TN84" s="17"/>
      <c r="TO84" s="17"/>
      <c r="TP84" s="17"/>
      <c r="TQ84" s="17"/>
      <c r="TR84" s="17"/>
      <c r="TS84" s="17"/>
      <c r="TT84" s="17"/>
      <c r="TU84" s="17"/>
      <c r="TV84" s="17"/>
      <c r="TW84" s="17"/>
      <c r="TX84" s="17"/>
      <c r="TY84" s="17"/>
      <c r="TZ84" s="17"/>
      <c r="UA84" s="17"/>
      <c r="UB84" s="17"/>
      <c r="UC84" s="17"/>
      <c r="UD84" s="17"/>
      <c r="UE84" s="17"/>
      <c r="UF84" s="17"/>
      <c r="UG84" s="17"/>
      <c r="UH84" s="17"/>
      <c r="UI84" s="17"/>
      <c r="UJ84" s="17"/>
      <c r="UK84" s="17"/>
      <c r="UL84" s="17"/>
      <c r="UM84" s="17"/>
      <c r="UN84" s="17"/>
      <c r="UO84" s="17"/>
      <c r="UP84" s="17"/>
      <c r="UQ84" s="17"/>
      <c r="UR84" s="17"/>
      <c r="US84" s="17"/>
      <c r="UT84" s="17"/>
      <c r="UU84" s="17"/>
      <c r="UV84" s="17"/>
      <c r="UW84" s="17"/>
      <c r="UX84" s="17"/>
      <c r="UY84" s="17"/>
      <c r="UZ84" s="17"/>
      <c r="VA84" s="17"/>
      <c r="VB84" s="17"/>
      <c r="VC84" s="17"/>
      <c r="VD84" s="17"/>
      <c r="VE84" s="17"/>
      <c r="VF84" s="17"/>
      <c r="VG84" s="17"/>
      <c r="VH84" s="17"/>
      <c r="VI84" s="17"/>
      <c r="VJ84" s="17"/>
      <c r="VK84" s="17"/>
      <c r="VL84" s="17"/>
      <c r="VM84" s="17"/>
      <c r="VN84" s="17"/>
      <c r="VO84" s="17"/>
      <c r="VP84" s="17"/>
      <c r="VQ84" s="17"/>
      <c r="VR84" s="17"/>
      <c r="VS84" s="17"/>
      <c r="VT84" s="17"/>
      <c r="VU84" s="17"/>
      <c r="VV84" s="17"/>
      <c r="VW84" s="17"/>
      <c r="VX84" s="17"/>
      <c r="VY84" s="17"/>
      <c r="VZ84" s="17"/>
      <c r="WA84" s="17"/>
      <c r="WB84" s="17"/>
      <c r="WC84" s="17"/>
      <c r="WD84" s="17"/>
      <c r="WE84" s="17"/>
      <c r="WF84" s="17"/>
      <c r="WG84" s="17"/>
      <c r="WH84" s="17"/>
      <c r="WI84" s="17"/>
      <c r="WJ84" s="17"/>
      <c r="WK84" s="17"/>
      <c r="WL84" s="17"/>
      <c r="WM84" s="17"/>
      <c r="WN84" s="17"/>
      <c r="WO84" s="17"/>
      <c r="WP84" s="17"/>
      <c r="WQ84" s="17"/>
      <c r="WR84" s="17"/>
      <c r="WS84" s="17"/>
      <c r="WT84" s="17"/>
      <c r="WU84" s="17"/>
      <c r="WV84" s="17"/>
      <c r="WW84" s="17"/>
      <c r="WX84" s="17"/>
      <c r="WY84" s="17"/>
      <c r="WZ84" s="17"/>
      <c r="XA84" s="17"/>
      <c r="XB84" s="17"/>
      <c r="XC84" s="17"/>
      <c r="XD84" s="17"/>
      <c r="XE84" s="17"/>
      <c r="XF84" s="17"/>
      <c r="XG84" s="17"/>
      <c r="XH84" s="17"/>
      <c r="XI84" s="17"/>
      <c r="XJ84" s="17"/>
      <c r="XK84" s="17"/>
      <c r="XL84" s="17"/>
      <c r="XM84" s="17"/>
      <c r="XN84" s="17"/>
      <c r="XO84" s="17"/>
      <c r="XP84" s="17"/>
      <c r="XQ84" s="17"/>
      <c r="XR84" s="17"/>
      <c r="XS84" s="17"/>
      <c r="XT84" s="17"/>
      <c r="XU84" s="17"/>
      <c r="XV84" s="17"/>
      <c r="XW84" s="17"/>
      <c r="XX84" s="17"/>
      <c r="XY84" s="17"/>
      <c r="XZ84" s="17"/>
      <c r="YA84" s="17"/>
      <c r="YB84" s="17"/>
      <c r="YC84" s="17"/>
      <c r="YD84" s="17"/>
      <c r="YE84" s="17"/>
      <c r="YF84" s="17"/>
      <c r="YG84" s="17"/>
      <c r="YH84" s="17"/>
      <c r="YI84" s="17"/>
      <c r="YJ84" s="17"/>
      <c r="YK84" s="17"/>
      <c r="YL84" s="17"/>
      <c r="YM84" s="17"/>
      <c r="YN84" s="17"/>
      <c r="YO84" s="17"/>
      <c r="YP84" s="17"/>
      <c r="YQ84" s="17"/>
      <c r="YR84" s="17"/>
      <c r="YS84" s="17"/>
      <c r="YT84" s="17"/>
      <c r="YU84" s="17"/>
      <c r="YV84" s="17"/>
      <c r="YW84" s="17"/>
      <c r="YX84" s="17"/>
      <c r="YY84" s="17"/>
      <c r="YZ84" s="17"/>
      <c r="ZA84" s="17"/>
      <c r="ZB84" s="17"/>
      <c r="ZC84" s="17"/>
      <c r="ZD84" s="17"/>
      <c r="ZE84" s="17"/>
      <c r="ZF84" s="17"/>
      <c r="ZG84" s="17"/>
      <c r="ZH84" s="17"/>
      <c r="ZI84" s="17"/>
      <c r="ZJ84" s="17"/>
      <c r="ZK84" s="17"/>
      <c r="ZL84" s="17"/>
      <c r="ZM84" s="17"/>
      <c r="ZN84" s="17"/>
      <c r="ZO84" s="17"/>
      <c r="ZP84" s="17"/>
      <c r="ZQ84" s="17"/>
      <c r="ZR84" s="17"/>
      <c r="ZS84" s="17"/>
      <c r="ZT84" s="17"/>
      <c r="ZU84" s="17"/>
      <c r="ZV84" s="17"/>
      <c r="ZW84" s="17"/>
      <c r="ZX84" s="17"/>
      <c r="ZY84" s="17"/>
      <c r="ZZ84" s="17"/>
      <c r="AAA84" s="17"/>
      <c r="AAB84" s="17"/>
      <c r="AAC84" s="17"/>
      <c r="AAD84" s="17"/>
      <c r="AAE84" s="17"/>
      <c r="AAF84" s="17"/>
      <c r="AAG84" s="17"/>
      <c r="AAH84" s="17"/>
      <c r="AAI84" s="17"/>
      <c r="AAJ84" s="17"/>
      <c r="AAK84" s="17"/>
      <c r="AAL84" s="17"/>
      <c r="AAM84" s="17"/>
      <c r="AAN84" s="17"/>
      <c r="AAO84" s="17"/>
      <c r="AAP84" s="17"/>
      <c r="AAQ84" s="17"/>
      <c r="AAR84" s="17"/>
      <c r="AAS84" s="17"/>
      <c r="AAT84" s="17"/>
      <c r="AAU84" s="17"/>
      <c r="AAV84" s="17"/>
      <c r="AAW84" s="17"/>
      <c r="AAX84" s="17"/>
      <c r="AAY84" s="17"/>
      <c r="AAZ84" s="17"/>
      <c r="ABA84" s="17"/>
      <c r="ABB84" s="17"/>
      <c r="ABC84" s="17"/>
      <c r="ABD84" s="17"/>
      <c r="ABE84" s="17"/>
      <c r="ABF84" s="17"/>
      <c r="ABG84" s="17"/>
      <c r="ABH84" s="17"/>
      <c r="ABI84" s="17"/>
      <c r="ABJ84" s="17"/>
      <c r="ABK84" s="17"/>
      <c r="ABL84" s="17"/>
      <c r="ABM84" s="17"/>
      <c r="ABN84" s="17"/>
      <c r="ABO84" s="17"/>
      <c r="ABP84" s="17"/>
      <c r="ABQ84" s="17"/>
      <c r="ABR84" s="17"/>
      <c r="ABS84" s="17"/>
      <c r="ABT84" s="17"/>
      <c r="ABU84" s="17"/>
      <c r="ABV84" s="17"/>
      <c r="ABW84" s="17"/>
      <c r="ABX84" s="17"/>
      <c r="ABY84" s="17"/>
      <c r="ABZ84" s="17"/>
      <c r="ACA84" s="17"/>
      <c r="ACB84" s="17"/>
      <c r="ACC84" s="17"/>
      <c r="ACD84" s="17"/>
      <c r="ACE84" s="17"/>
      <c r="ACF84" s="17"/>
      <c r="ACG84" s="17"/>
      <c r="ACH84" s="17"/>
      <c r="ACI84" s="17"/>
      <c r="ACJ84" s="17"/>
      <c r="ACK84" s="17"/>
      <c r="ACL84" s="17"/>
      <c r="ACM84" s="17"/>
      <c r="ACN84" s="17"/>
      <c r="ACO84" s="17"/>
      <c r="ACP84" s="17"/>
      <c r="ACQ84" s="17"/>
      <c r="ACR84" s="17"/>
      <c r="ACS84" s="17"/>
      <c r="ACT84" s="17"/>
      <c r="ACU84" s="17"/>
      <c r="ACV84" s="17"/>
      <c r="ACW84" s="17"/>
      <c r="ACX84" s="17"/>
      <c r="ACY84" s="17"/>
      <c r="ACZ84" s="17"/>
      <c r="ADA84" s="17"/>
      <c r="ADB84" s="17"/>
      <c r="ADC84" s="17"/>
      <c r="ADD84" s="17"/>
      <c r="ADE84" s="17"/>
      <c r="ADF84" s="17"/>
      <c r="ADG84" s="17"/>
      <c r="ADH84" s="17"/>
      <c r="ADI84" s="17"/>
      <c r="ADJ84" s="17"/>
      <c r="ADK84" s="17"/>
      <c r="ADL84" s="17"/>
      <c r="ADM84" s="17"/>
      <c r="ADN84" s="17"/>
      <c r="ADO84" s="17"/>
      <c r="ADP84" s="17"/>
      <c r="ADQ84" s="17"/>
      <c r="ADR84" s="17"/>
      <c r="ADS84" s="17"/>
      <c r="ADT84" s="17"/>
      <c r="ADU84" s="17"/>
      <c r="ADV84" s="17"/>
      <c r="ADW84" s="17"/>
      <c r="ADX84" s="17"/>
      <c r="ADY84" s="17"/>
      <c r="ADZ84" s="17"/>
      <c r="AEA84" s="17"/>
      <c r="AEB84" s="17"/>
      <c r="AEC84" s="17"/>
      <c r="AED84" s="17"/>
      <c r="AEE84" s="17"/>
      <c r="AEF84" s="17"/>
      <c r="AEG84" s="17"/>
      <c r="AEH84" s="17"/>
      <c r="AEI84" s="17"/>
      <c r="AEJ84" s="17"/>
      <c r="AEK84" s="17"/>
      <c r="AEL84" s="17"/>
      <c r="AEM84" s="17"/>
      <c r="AEN84" s="17"/>
      <c r="AEO84" s="17"/>
      <c r="AEP84" s="17"/>
      <c r="AEQ84" s="17"/>
      <c r="AER84" s="17"/>
      <c r="AES84" s="17"/>
      <c r="AET84" s="17"/>
      <c r="AEU84" s="17"/>
      <c r="AEV84" s="17"/>
      <c r="AEW84" s="17"/>
      <c r="AEX84" s="17"/>
      <c r="AEY84" s="17"/>
      <c r="AEZ84" s="17"/>
      <c r="AFA84" s="17"/>
      <c r="AFB84" s="17"/>
      <c r="AFC84" s="17"/>
      <c r="AFD84" s="17"/>
      <c r="AFE84" s="17"/>
      <c r="AFF84" s="17"/>
      <c r="AFG84" s="17"/>
      <c r="AFH84" s="17"/>
      <c r="AFI84" s="17"/>
      <c r="AFJ84" s="17"/>
      <c r="AFK84" s="17"/>
      <c r="AFL84" s="17"/>
      <c r="AFM84" s="17"/>
      <c r="AFN84" s="17"/>
      <c r="AFO84" s="17"/>
      <c r="AFP84" s="17"/>
      <c r="AFQ84" s="17"/>
      <c r="AFR84" s="17"/>
      <c r="AFS84" s="17"/>
      <c r="AFT84" s="17"/>
      <c r="AFU84" s="17"/>
      <c r="AFV84" s="17"/>
      <c r="AFW84" s="17"/>
      <c r="AFX84" s="17"/>
      <c r="AFY84" s="17"/>
      <c r="AFZ84" s="17"/>
      <c r="AGA84" s="17"/>
      <c r="AGB84" s="17"/>
      <c r="AGC84" s="17"/>
      <c r="AGD84" s="17"/>
      <c r="AGE84" s="17"/>
      <c r="AGF84" s="17"/>
      <c r="AGG84" s="17"/>
      <c r="AGH84" s="17"/>
      <c r="AGI84" s="17"/>
      <c r="AGJ84" s="17"/>
      <c r="AGK84" s="17"/>
      <c r="AGL84" s="17"/>
      <c r="AGM84" s="17"/>
      <c r="AGN84" s="17"/>
      <c r="AGO84" s="17"/>
      <c r="AGP84" s="17"/>
      <c r="AGQ84" s="17"/>
      <c r="AGR84" s="17"/>
      <c r="AGS84" s="17"/>
      <c r="AGT84" s="17"/>
      <c r="AGU84" s="17"/>
      <c r="AGV84" s="17"/>
      <c r="AGW84" s="17"/>
      <c r="AGX84" s="17"/>
      <c r="AGY84" s="17"/>
      <c r="AGZ84" s="17"/>
      <c r="AHA84" s="17"/>
      <c r="AHB84" s="17"/>
      <c r="AHC84" s="17"/>
      <c r="AHD84" s="17"/>
      <c r="AHE84" s="17"/>
      <c r="AHF84" s="17"/>
      <c r="AHG84" s="17"/>
      <c r="AHH84" s="17"/>
      <c r="AHI84" s="17"/>
      <c r="AHJ84" s="17"/>
      <c r="AHK84" s="17"/>
      <c r="AHL84" s="17"/>
      <c r="AHM84" s="17"/>
      <c r="AHN84" s="17"/>
      <c r="AHO84" s="17"/>
      <c r="AHP84" s="17"/>
      <c r="AHQ84" s="17"/>
      <c r="AHR84" s="17"/>
      <c r="AHS84" s="17"/>
      <c r="AHT84" s="17"/>
      <c r="AHU84" s="17"/>
      <c r="AHV84" s="17"/>
      <c r="AHW84" s="17"/>
      <c r="AHX84" s="17"/>
      <c r="AHY84" s="17"/>
      <c r="AHZ84" s="17"/>
      <c r="AIA84" s="17"/>
      <c r="AIB84" s="17"/>
      <c r="AIC84" s="17"/>
      <c r="AID84" s="17"/>
      <c r="AIE84" s="17"/>
      <c r="AIF84" s="17"/>
      <c r="AIG84" s="17"/>
      <c r="AIH84" s="17"/>
      <c r="AII84" s="17"/>
      <c r="AIJ84" s="17"/>
      <c r="AIK84" s="17"/>
      <c r="AIL84" s="17"/>
      <c r="AIM84" s="17"/>
      <c r="AIN84" s="17"/>
      <c r="AIO84" s="17"/>
      <c r="AIP84" s="17"/>
      <c r="AIQ84" s="17"/>
      <c r="AIR84" s="17"/>
      <c r="AIS84" s="17"/>
      <c r="AIT84" s="17"/>
      <c r="AIU84" s="17"/>
      <c r="AIV84" s="17"/>
      <c r="AIW84" s="17"/>
      <c r="AIX84" s="17"/>
      <c r="AIY84" s="17"/>
      <c r="AIZ84" s="17"/>
      <c r="AJA84" s="17"/>
      <c r="AJB84" s="17"/>
      <c r="AJC84" s="17"/>
      <c r="AJD84" s="17"/>
      <c r="AJE84" s="17"/>
      <c r="AJF84" s="17"/>
      <c r="AJG84" s="17"/>
      <c r="AJH84" s="17"/>
      <c r="AJI84" s="17"/>
      <c r="AJJ84" s="17"/>
      <c r="AJK84" s="17"/>
      <c r="AJL84" s="17"/>
      <c r="AJM84" s="17"/>
      <c r="AJN84" s="17"/>
      <c r="AJO84" s="17"/>
      <c r="AJP84" s="17"/>
      <c r="AJQ84" s="17"/>
      <c r="AJR84" s="17"/>
      <c r="AJS84" s="17"/>
      <c r="AJT84" s="17"/>
      <c r="AJU84" s="17"/>
      <c r="AJV84" s="17"/>
      <c r="AJW84" s="17"/>
      <c r="AJX84" s="17"/>
      <c r="AJY84" s="17"/>
      <c r="AJZ84" s="17"/>
      <c r="AKA84" s="17"/>
      <c r="AKB84" s="17"/>
      <c r="AKC84" s="17"/>
      <c r="AKD84" s="17"/>
      <c r="AKE84" s="17"/>
    </row>
    <row r="85" spans="1:967" s="18" customFormat="1">
      <c r="A85" s="32" t="s">
        <v>51</v>
      </c>
      <c r="B85" s="33" t="s">
        <v>139</v>
      </c>
      <c r="C85" s="34">
        <v>113000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  <c r="IW85" s="17"/>
      <c r="IX85" s="17"/>
      <c r="IY85" s="17"/>
      <c r="IZ85" s="17"/>
      <c r="JA85" s="17"/>
      <c r="JB85" s="17"/>
      <c r="JC85" s="17"/>
      <c r="JD85" s="17"/>
      <c r="JE85" s="17"/>
      <c r="JF85" s="17"/>
      <c r="JG85" s="17"/>
      <c r="JH85" s="17"/>
      <c r="JI85" s="17"/>
      <c r="JJ85" s="17"/>
      <c r="JK85" s="17"/>
      <c r="JL85" s="17"/>
      <c r="JM85" s="17"/>
      <c r="JN85" s="17"/>
      <c r="JO85" s="17"/>
      <c r="JP85" s="17"/>
      <c r="JQ85" s="17"/>
      <c r="JR85" s="17"/>
      <c r="JS85" s="17"/>
      <c r="JT85" s="17"/>
      <c r="JU85" s="17"/>
      <c r="JV85" s="17"/>
      <c r="JW85" s="17"/>
      <c r="JX85" s="17"/>
      <c r="JY85" s="17"/>
      <c r="JZ85" s="17"/>
      <c r="KA85" s="17"/>
      <c r="KB85" s="17"/>
      <c r="KC85" s="17"/>
      <c r="KD85" s="17"/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7"/>
      <c r="KQ85" s="17"/>
      <c r="KR85" s="17"/>
      <c r="KS85" s="17"/>
      <c r="KT85" s="17"/>
      <c r="KU85" s="17"/>
      <c r="KV85" s="17"/>
      <c r="KW85" s="17"/>
      <c r="KX85" s="17"/>
      <c r="KY85" s="17"/>
      <c r="KZ85" s="17"/>
      <c r="LA85" s="17"/>
      <c r="LB85" s="17"/>
      <c r="LC85" s="17"/>
      <c r="LD85" s="17"/>
      <c r="LE85" s="17"/>
      <c r="LF85" s="17"/>
      <c r="LG85" s="17"/>
      <c r="LH85" s="17"/>
      <c r="LI85" s="17"/>
      <c r="LJ85" s="17"/>
      <c r="LK85" s="17"/>
      <c r="LL85" s="17"/>
      <c r="LM85" s="17"/>
      <c r="LN85" s="17"/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D85" s="17"/>
      <c r="ME85" s="17"/>
      <c r="MF85" s="17"/>
      <c r="MG85" s="17"/>
      <c r="MH85" s="17"/>
      <c r="MI85" s="17"/>
      <c r="MJ85" s="17"/>
      <c r="MK85" s="17"/>
      <c r="ML85" s="17"/>
      <c r="MM85" s="17"/>
      <c r="MN85" s="17"/>
      <c r="MO85" s="17"/>
      <c r="MP85" s="17"/>
      <c r="MQ85" s="17"/>
      <c r="MR85" s="17"/>
      <c r="MS85" s="17"/>
      <c r="MT85" s="17"/>
      <c r="MU85" s="17"/>
      <c r="MV85" s="17"/>
      <c r="MW85" s="17"/>
      <c r="MX85" s="17"/>
      <c r="MY85" s="17"/>
      <c r="MZ85" s="17"/>
      <c r="NA85" s="17"/>
      <c r="NB85" s="17"/>
      <c r="NC85" s="17"/>
      <c r="ND85" s="17"/>
      <c r="NE85" s="17"/>
      <c r="NF85" s="17"/>
      <c r="NG85" s="17"/>
      <c r="NH85" s="17"/>
      <c r="NI85" s="17"/>
      <c r="NJ85" s="17"/>
      <c r="NK85" s="17"/>
      <c r="NL85" s="17"/>
      <c r="NM85" s="17"/>
      <c r="NN85" s="17"/>
      <c r="NO85" s="17"/>
      <c r="NP85" s="17"/>
      <c r="NQ85" s="17"/>
      <c r="NR85" s="17"/>
      <c r="NS85" s="17"/>
      <c r="NT85" s="17"/>
      <c r="NU85" s="17"/>
      <c r="NV85" s="17"/>
      <c r="NW85" s="17"/>
      <c r="NX85" s="17"/>
      <c r="NY85" s="17"/>
      <c r="NZ85" s="17"/>
      <c r="OA85" s="17"/>
      <c r="OB85" s="17"/>
      <c r="OC85" s="17"/>
      <c r="OD85" s="17"/>
      <c r="OE85" s="17"/>
      <c r="OF85" s="17"/>
      <c r="OG85" s="17"/>
      <c r="OH85" s="17"/>
      <c r="OI85" s="17"/>
      <c r="OJ85" s="17"/>
      <c r="OK85" s="17"/>
      <c r="OL85" s="17"/>
      <c r="OM85" s="17"/>
      <c r="ON85" s="17"/>
      <c r="OO85" s="17"/>
      <c r="OP85" s="17"/>
      <c r="OQ85" s="17"/>
      <c r="OR85" s="17"/>
      <c r="OS85" s="17"/>
      <c r="OT85" s="17"/>
      <c r="OU85" s="17"/>
      <c r="OV85" s="17"/>
      <c r="OW85" s="17"/>
      <c r="OX85" s="17"/>
      <c r="OY85" s="17"/>
      <c r="OZ85" s="17"/>
      <c r="PA85" s="17"/>
      <c r="PB85" s="17"/>
      <c r="PC85" s="17"/>
      <c r="PD85" s="17"/>
      <c r="PE85" s="17"/>
      <c r="PF85" s="17"/>
      <c r="PG85" s="17"/>
      <c r="PH85" s="17"/>
      <c r="PI85" s="17"/>
      <c r="PJ85" s="17"/>
      <c r="PK85" s="17"/>
      <c r="PL85" s="17"/>
      <c r="PM85" s="17"/>
      <c r="PN85" s="17"/>
      <c r="PO85" s="17"/>
      <c r="PP85" s="17"/>
      <c r="PQ85" s="17"/>
      <c r="PR85" s="17"/>
      <c r="PS85" s="17"/>
      <c r="PT85" s="17"/>
      <c r="PU85" s="17"/>
      <c r="PV85" s="17"/>
      <c r="PW85" s="17"/>
      <c r="PX85" s="17"/>
      <c r="PY85" s="17"/>
      <c r="PZ85" s="17"/>
      <c r="QA85" s="17"/>
      <c r="QB85" s="17"/>
      <c r="QC85" s="17"/>
      <c r="QD85" s="17"/>
      <c r="QE85" s="17"/>
      <c r="QF85" s="17"/>
      <c r="QG85" s="17"/>
      <c r="QH85" s="17"/>
      <c r="QI85" s="17"/>
      <c r="QJ85" s="17"/>
      <c r="QK85" s="17"/>
      <c r="QL85" s="17"/>
      <c r="QM85" s="17"/>
      <c r="QN85" s="17"/>
      <c r="QO85" s="17"/>
      <c r="QP85" s="17"/>
      <c r="QQ85" s="17"/>
      <c r="QR85" s="17"/>
      <c r="QS85" s="17"/>
      <c r="QT85" s="17"/>
      <c r="QU85" s="17"/>
      <c r="QV85" s="17"/>
      <c r="QW85" s="17"/>
      <c r="QX85" s="17"/>
      <c r="QY85" s="17"/>
      <c r="QZ85" s="17"/>
      <c r="RA85" s="17"/>
      <c r="RB85" s="17"/>
      <c r="RC85" s="17"/>
      <c r="RD85" s="17"/>
      <c r="RE85" s="17"/>
      <c r="RF85" s="17"/>
      <c r="RG85" s="17"/>
      <c r="RH85" s="17"/>
      <c r="RI85" s="17"/>
      <c r="RJ85" s="17"/>
      <c r="RK85" s="17"/>
      <c r="RL85" s="17"/>
      <c r="RM85" s="17"/>
      <c r="RN85" s="17"/>
      <c r="RO85" s="17"/>
      <c r="RP85" s="17"/>
      <c r="RQ85" s="17"/>
      <c r="RR85" s="17"/>
      <c r="RS85" s="17"/>
      <c r="RT85" s="17"/>
      <c r="RU85" s="17"/>
      <c r="RV85" s="17"/>
      <c r="RW85" s="17"/>
      <c r="RX85" s="17"/>
      <c r="RY85" s="17"/>
      <c r="RZ85" s="17"/>
      <c r="SA85" s="17"/>
      <c r="SB85" s="17"/>
      <c r="SC85" s="17"/>
      <c r="SD85" s="17"/>
      <c r="SE85" s="17"/>
      <c r="SF85" s="17"/>
      <c r="SG85" s="17"/>
      <c r="SH85" s="17"/>
      <c r="SI85" s="17"/>
      <c r="SJ85" s="17"/>
      <c r="SK85" s="17"/>
      <c r="SL85" s="17"/>
      <c r="SM85" s="17"/>
      <c r="SN85" s="17"/>
      <c r="SO85" s="17"/>
      <c r="SP85" s="17"/>
      <c r="SQ85" s="17"/>
      <c r="SR85" s="17"/>
      <c r="SS85" s="17"/>
      <c r="ST85" s="17"/>
      <c r="SU85" s="17"/>
      <c r="SV85" s="17"/>
      <c r="SW85" s="17"/>
      <c r="SX85" s="17"/>
      <c r="SY85" s="17"/>
      <c r="SZ85" s="17"/>
      <c r="TA85" s="17"/>
      <c r="TB85" s="17"/>
      <c r="TC85" s="17"/>
      <c r="TD85" s="17"/>
      <c r="TE85" s="17"/>
      <c r="TF85" s="17"/>
      <c r="TG85" s="17"/>
      <c r="TH85" s="17"/>
      <c r="TI85" s="17"/>
      <c r="TJ85" s="17"/>
      <c r="TK85" s="17"/>
      <c r="TL85" s="17"/>
      <c r="TM85" s="17"/>
      <c r="TN85" s="17"/>
      <c r="TO85" s="17"/>
      <c r="TP85" s="17"/>
      <c r="TQ85" s="17"/>
      <c r="TR85" s="17"/>
      <c r="TS85" s="17"/>
      <c r="TT85" s="17"/>
      <c r="TU85" s="17"/>
      <c r="TV85" s="17"/>
      <c r="TW85" s="17"/>
      <c r="TX85" s="17"/>
      <c r="TY85" s="17"/>
      <c r="TZ85" s="17"/>
      <c r="UA85" s="17"/>
      <c r="UB85" s="17"/>
      <c r="UC85" s="17"/>
      <c r="UD85" s="17"/>
      <c r="UE85" s="17"/>
      <c r="UF85" s="17"/>
      <c r="UG85" s="17"/>
      <c r="UH85" s="17"/>
      <c r="UI85" s="17"/>
      <c r="UJ85" s="17"/>
      <c r="UK85" s="17"/>
      <c r="UL85" s="17"/>
      <c r="UM85" s="17"/>
      <c r="UN85" s="17"/>
      <c r="UO85" s="17"/>
      <c r="UP85" s="17"/>
      <c r="UQ85" s="17"/>
      <c r="UR85" s="17"/>
      <c r="US85" s="17"/>
      <c r="UT85" s="17"/>
      <c r="UU85" s="17"/>
      <c r="UV85" s="17"/>
      <c r="UW85" s="17"/>
      <c r="UX85" s="17"/>
      <c r="UY85" s="17"/>
      <c r="UZ85" s="17"/>
      <c r="VA85" s="17"/>
      <c r="VB85" s="17"/>
      <c r="VC85" s="17"/>
      <c r="VD85" s="17"/>
      <c r="VE85" s="17"/>
      <c r="VF85" s="17"/>
      <c r="VG85" s="17"/>
      <c r="VH85" s="17"/>
      <c r="VI85" s="17"/>
      <c r="VJ85" s="17"/>
      <c r="VK85" s="17"/>
      <c r="VL85" s="17"/>
      <c r="VM85" s="17"/>
      <c r="VN85" s="17"/>
      <c r="VO85" s="17"/>
      <c r="VP85" s="17"/>
      <c r="VQ85" s="17"/>
      <c r="VR85" s="17"/>
      <c r="VS85" s="17"/>
      <c r="VT85" s="17"/>
      <c r="VU85" s="17"/>
      <c r="VV85" s="17"/>
      <c r="VW85" s="17"/>
      <c r="VX85" s="17"/>
      <c r="VY85" s="17"/>
      <c r="VZ85" s="17"/>
      <c r="WA85" s="17"/>
      <c r="WB85" s="17"/>
      <c r="WC85" s="17"/>
      <c r="WD85" s="17"/>
      <c r="WE85" s="17"/>
      <c r="WF85" s="17"/>
      <c r="WG85" s="17"/>
      <c r="WH85" s="17"/>
      <c r="WI85" s="17"/>
      <c r="WJ85" s="17"/>
      <c r="WK85" s="17"/>
      <c r="WL85" s="17"/>
      <c r="WM85" s="17"/>
      <c r="WN85" s="17"/>
      <c r="WO85" s="17"/>
      <c r="WP85" s="17"/>
      <c r="WQ85" s="17"/>
      <c r="WR85" s="17"/>
      <c r="WS85" s="17"/>
      <c r="WT85" s="17"/>
      <c r="WU85" s="17"/>
      <c r="WV85" s="17"/>
      <c r="WW85" s="17"/>
      <c r="WX85" s="17"/>
      <c r="WY85" s="17"/>
      <c r="WZ85" s="17"/>
      <c r="XA85" s="17"/>
      <c r="XB85" s="17"/>
      <c r="XC85" s="17"/>
      <c r="XD85" s="17"/>
      <c r="XE85" s="17"/>
      <c r="XF85" s="17"/>
      <c r="XG85" s="17"/>
      <c r="XH85" s="17"/>
      <c r="XI85" s="17"/>
      <c r="XJ85" s="17"/>
      <c r="XK85" s="17"/>
      <c r="XL85" s="17"/>
      <c r="XM85" s="17"/>
      <c r="XN85" s="17"/>
      <c r="XO85" s="17"/>
      <c r="XP85" s="17"/>
      <c r="XQ85" s="17"/>
      <c r="XR85" s="17"/>
      <c r="XS85" s="17"/>
      <c r="XT85" s="17"/>
      <c r="XU85" s="17"/>
      <c r="XV85" s="17"/>
      <c r="XW85" s="17"/>
      <c r="XX85" s="17"/>
      <c r="XY85" s="17"/>
      <c r="XZ85" s="17"/>
      <c r="YA85" s="17"/>
      <c r="YB85" s="17"/>
      <c r="YC85" s="17"/>
      <c r="YD85" s="17"/>
      <c r="YE85" s="17"/>
      <c r="YF85" s="17"/>
      <c r="YG85" s="17"/>
      <c r="YH85" s="17"/>
      <c r="YI85" s="17"/>
      <c r="YJ85" s="17"/>
      <c r="YK85" s="17"/>
      <c r="YL85" s="17"/>
      <c r="YM85" s="17"/>
      <c r="YN85" s="17"/>
      <c r="YO85" s="17"/>
      <c r="YP85" s="17"/>
      <c r="YQ85" s="17"/>
      <c r="YR85" s="17"/>
      <c r="YS85" s="17"/>
      <c r="YT85" s="17"/>
      <c r="YU85" s="17"/>
      <c r="YV85" s="17"/>
      <c r="YW85" s="17"/>
      <c r="YX85" s="17"/>
      <c r="YY85" s="17"/>
      <c r="YZ85" s="17"/>
      <c r="ZA85" s="17"/>
      <c r="ZB85" s="17"/>
      <c r="ZC85" s="17"/>
      <c r="ZD85" s="17"/>
      <c r="ZE85" s="17"/>
      <c r="ZF85" s="17"/>
      <c r="ZG85" s="17"/>
      <c r="ZH85" s="17"/>
      <c r="ZI85" s="17"/>
      <c r="ZJ85" s="17"/>
      <c r="ZK85" s="17"/>
      <c r="ZL85" s="17"/>
      <c r="ZM85" s="17"/>
      <c r="ZN85" s="17"/>
      <c r="ZO85" s="17"/>
      <c r="ZP85" s="17"/>
      <c r="ZQ85" s="17"/>
      <c r="ZR85" s="17"/>
      <c r="ZS85" s="17"/>
      <c r="ZT85" s="17"/>
      <c r="ZU85" s="17"/>
      <c r="ZV85" s="17"/>
      <c r="ZW85" s="17"/>
      <c r="ZX85" s="17"/>
      <c r="ZY85" s="17"/>
      <c r="ZZ85" s="17"/>
      <c r="AAA85" s="17"/>
      <c r="AAB85" s="17"/>
      <c r="AAC85" s="17"/>
      <c r="AAD85" s="17"/>
      <c r="AAE85" s="17"/>
      <c r="AAF85" s="17"/>
      <c r="AAG85" s="17"/>
      <c r="AAH85" s="17"/>
      <c r="AAI85" s="17"/>
      <c r="AAJ85" s="17"/>
      <c r="AAK85" s="17"/>
      <c r="AAL85" s="17"/>
      <c r="AAM85" s="17"/>
      <c r="AAN85" s="17"/>
      <c r="AAO85" s="17"/>
      <c r="AAP85" s="17"/>
      <c r="AAQ85" s="17"/>
      <c r="AAR85" s="17"/>
      <c r="AAS85" s="17"/>
      <c r="AAT85" s="17"/>
      <c r="AAU85" s="17"/>
      <c r="AAV85" s="17"/>
      <c r="AAW85" s="17"/>
      <c r="AAX85" s="17"/>
      <c r="AAY85" s="17"/>
      <c r="AAZ85" s="17"/>
      <c r="ABA85" s="17"/>
      <c r="ABB85" s="17"/>
      <c r="ABC85" s="17"/>
      <c r="ABD85" s="17"/>
      <c r="ABE85" s="17"/>
      <c r="ABF85" s="17"/>
      <c r="ABG85" s="17"/>
      <c r="ABH85" s="17"/>
      <c r="ABI85" s="17"/>
      <c r="ABJ85" s="17"/>
      <c r="ABK85" s="17"/>
      <c r="ABL85" s="17"/>
      <c r="ABM85" s="17"/>
      <c r="ABN85" s="17"/>
      <c r="ABO85" s="17"/>
      <c r="ABP85" s="17"/>
      <c r="ABQ85" s="17"/>
      <c r="ABR85" s="17"/>
      <c r="ABS85" s="17"/>
      <c r="ABT85" s="17"/>
      <c r="ABU85" s="17"/>
      <c r="ABV85" s="17"/>
      <c r="ABW85" s="17"/>
      <c r="ABX85" s="17"/>
      <c r="ABY85" s="17"/>
      <c r="ABZ85" s="17"/>
      <c r="ACA85" s="17"/>
      <c r="ACB85" s="17"/>
      <c r="ACC85" s="17"/>
      <c r="ACD85" s="17"/>
      <c r="ACE85" s="17"/>
      <c r="ACF85" s="17"/>
      <c r="ACG85" s="17"/>
      <c r="ACH85" s="17"/>
      <c r="ACI85" s="17"/>
      <c r="ACJ85" s="17"/>
      <c r="ACK85" s="17"/>
      <c r="ACL85" s="17"/>
      <c r="ACM85" s="17"/>
      <c r="ACN85" s="17"/>
      <c r="ACO85" s="17"/>
      <c r="ACP85" s="17"/>
      <c r="ACQ85" s="17"/>
      <c r="ACR85" s="17"/>
      <c r="ACS85" s="17"/>
      <c r="ACT85" s="17"/>
      <c r="ACU85" s="17"/>
      <c r="ACV85" s="17"/>
      <c r="ACW85" s="17"/>
      <c r="ACX85" s="17"/>
      <c r="ACY85" s="17"/>
      <c r="ACZ85" s="17"/>
      <c r="ADA85" s="17"/>
      <c r="ADB85" s="17"/>
      <c r="ADC85" s="17"/>
      <c r="ADD85" s="17"/>
      <c r="ADE85" s="17"/>
      <c r="ADF85" s="17"/>
      <c r="ADG85" s="17"/>
      <c r="ADH85" s="17"/>
      <c r="ADI85" s="17"/>
      <c r="ADJ85" s="17"/>
      <c r="ADK85" s="17"/>
      <c r="ADL85" s="17"/>
      <c r="ADM85" s="17"/>
      <c r="ADN85" s="17"/>
      <c r="ADO85" s="17"/>
      <c r="ADP85" s="17"/>
      <c r="ADQ85" s="17"/>
      <c r="ADR85" s="17"/>
      <c r="ADS85" s="17"/>
      <c r="ADT85" s="17"/>
      <c r="ADU85" s="17"/>
      <c r="ADV85" s="17"/>
      <c r="ADW85" s="17"/>
      <c r="ADX85" s="17"/>
      <c r="ADY85" s="17"/>
      <c r="ADZ85" s="17"/>
      <c r="AEA85" s="17"/>
      <c r="AEB85" s="17"/>
      <c r="AEC85" s="17"/>
      <c r="AED85" s="17"/>
      <c r="AEE85" s="17"/>
      <c r="AEF85" s="17"/>
      <c r="AEG85" s="17"/>
      <c r="AEH85" s="17"/>
      <c r="AEI85" s="17"/>
      <c r="AEJ85" s="17"/>
      <c r="AEK85" s="17"/>
      <c r="AEL85" s="17"/>
      <c r="AEM85" s="17"/>
      <c r="AEN85" s="17"/>
      <c r="AEO85" s="17"/>
      <c r="AEP85" s="17"/>
      <c r="AEQ85" s="17"/>
      <c r="AER85" s="17"/>
      <c r="AES85" s="17"/>
      <c r="AET85" s="17"/>
      <c r="AEU85" s="17"/>
      <c r="AEV85" s="17"/>
      <c r="AEW85" s="17"/>
      <c r="AEX85" s="17"/>
      <c r="AEY85" s="17"/>
      <c r="AEZ85" s="17"/>
      <c r="AFA85" s="17"/>
      <c r="AFB85" s="17"/>
      <c r="AFC85" s="17"/>
      <c r="AFD85" s="17"/>
      <c r="AFE85" s="17"/>
      <c r="AFF85" s="17"/>
      <c r="AFG85" s="17"/>
      <c r="AFH85" s="17"/>
      <c r="AFI85" s="17"/>
      <c r="AFJ85" s="17"/>
      <c r="AFK85" s="17"/>
      <c r="AFL85" s="17"/>
      <c r="AFM85" s="17"/>
      <c r="AFN85" s="17"/>
      <c r="AFO85" s="17"/>
      <c r="AFP85" s="17"/>
      <c r="AFQ85" s="17"/>
      <c r="AFR85" s="17"/>
      <c r="AFS85" s="17"/>
      <c r="AFT85" s="17"/>
      <c r="AFU85" s="17"/>
      <c r="AFV85" s="17"/>
      <c r="AFW85" s="17"/>
      <c r="AFX85" s="17"/>
      <c r="AFY85" s="17"/>
      <c r="AFZ85" s="17"/>
      <c r="AGA85" s="17"/>
      <c r="AGB85" s="17"/>
      <c r="AGC85" s="17"/>
      <c r="AGD85" s="17"/>
      <c r="AGE85" s="17"/>
      <c r="AGF85" s="17"/>
      <c r="AGG85" s="17"/>
      <c r="AGH85" s="17"/>
      <c r="AGI85" s="17"/>
      <c r="AGJ85" s="17"/>
      <c r="AGK85" s="17"/>
      <c r="AGL85" s="17"/>
      <c r="AGM85" s="17"/>
      <c r="AGN85" s="17"/>
      <c r="AGO85" s="17"/>
      <c r="AGP85" s="17"/>
      <c r="AGQ85" s="17"/>
      <c r="AGR85" s="17"/>
      <c r="AGS85" s="17"/>
      <c r="AGT85" s="17"/>
      <c r="AGU85" s="17"/>
      <c r="AGV85" s="17"/>
      <c r="AGW85" s="17"/>
      <c r="AGX85" s="17"/>
      <c r="AGY85" s="17"/>
      <c r="AGZ85" s="17"/>
      <c r="AHA85" s="17"/>
      <c r="AHB85" s="17"/>
      <c r="AHC85" s="17"/>
      <c r="AHD85" s="17"/>
      <c r="AHE85" s="17"/>
      <c r="AHF85" s="17"/>
      <c r="AHG85" s="17"/>
      <c r="AHH85" s="17"/>
      <c r="AHI85" s="17"/>
      <c r="AHJ85" s="17"/>
      <c r="AHK85" s="17"/>
      <c r="AHL85" s="17"/>
      <c r="AHM85" s="17"/>
      <c r="AHN85" s="17"/>
      <c r="AHO85" s="17"/>
      <c r="AHP85" s="17"/>
      <c r="AHQ85" s="17"/>
      <c r="AHR85" s="17"/>
      <c r="AHS85" s="17"/>
      <c r="AHT85" s="17"/>
      <c r="AHU85" s="17"/>
      <c r="AHV85" s="17"/>
      <c r="AHW85" s="17"/>
      <c r="AHX85" s="17"/>
      <c r="AHY85" s="17"/>
      <c r="AHZ85" s="17"/>
      <c r="AIA85" s="17"/>
      <c r="AIB85" s="17"/>
      <c r="AIC85" s="17"/>
      <c r="AID85" s="17"/>
      <c r="AIE85" s="17"/>
      <c r="AIF85" s="17"/>
      <c r="AIG85" s="17"/>
      <c r="AIH85" s="17"/>
      <c r="AII85" s="17"/>
      <c r="AIJ85" s="17"/>
      <c r="AIK85" s="17"/>
      <c r="AIL85" s="17"/>
      <c r="AIM85" s="17"/>
      <c r="AIN85" s="17"/>
      <c r="AIO85" s="17"/>
      <c r="AIP85" s="17"/>
      <c r="AIQ85" s="17"/>
      <c r="AIR85" s="17"/>
      <c r="AIS85" s="17"/>
      <c r="AIT85" s="17"/>
      <c r="AIU85" s="17"/>
      <c r="AIV85" s="17"/>
      <c r="AIW85" s="17"/>
      <c r="AIX85" s="17"/>
      <c r="AIY85" s="17"/>
      <c r="AIZ85" s="17"/>
      <c r="AJA85" s="17"/>
      <c r="AJB85" s="17"/>
      <c r="AJC85" s="17"/>
      <c r="AJD85" s="17"/>
      <c r="AJE85" s="17"/>
      <c r="AJF85" s="17"/>
      <c r="AJG85" s="17"/>
      <c r="AJH85" s="17"/>
      <c r="AJI85" s="17"/>
      <c r="AJJ85" s="17"/>
      <c r="AJK85" s="17"/>
      <c r="AJL85" s="17"/>
      <c r="AJM85" s="17"/>
      <c r="AJN85" s="17"/>
      <c r="AJO85" s="17"/>
      <c r="AJP85" s="17"/>
      <c r="AJQ85" s="17"/>
      <c r="AJR85" s="17"/>
      <c r="AJS85" s="17"/>
      <c r="AJT85" s="17"/>
      <c r="AJU85" s="17"/>
      <c r="AJV85" s="17"/>
      <c r="AJW85" s="17"/>
      <c r="AJX85" s="17"/>
      <c r="AJY85" s="17"/>
      <c r="AJZ85" s="17"/>
      <c r="AKA85" s="17"/>
      <c r="AKB85" s="17"/>
      <c r="AKC85" s="17"/>
      <c r="AKD85" s="17"/>
      <c r="AKE85" s="17"/>
    </row>
    <row r="86" spans="1:967">
      <c r="A86" s="35" t="s">
        <v>23</v>
      </c>
      <c r="B86" s="36" t="s">
        <v>140</v>
      </c>
      <c r="C86" s="37">
        <v>120000</v>
      </c>
    </row>
    <row r="87" spans="1:967" s="18" customFormat="1">
      <c r="A87" s="32" t="s">
        <v>42</v>
      </c>
      <c r="B87" s="33" t="s">
        <v>141</v>
      </c>
      <c r="C87" s="34">
        <v>129000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  <c r="AAK87" s="17"/>
      <c r="AAL87" s="17"/>
      <c r="AAM87" s="17"/>
      <c r="AAN87" s="17"/>
      <c r="AAO87" s="17"/>
      <c r="AAP87" s="17"/>
      <c r="AAQ87" s="17"/>
      <c r="AAR87" s="17"/>
      <c r="AAS87" s="17"/>
      <c r="AAT87" s="17"/>
      <c r="AAU87" s="17"/>
      <c r="AAV87" s="17"/>
      <c r="AAW87" s="17"/>
      <c r="AAX87" s="17"/>
      <c r="AAY87" s="17"/>
      <c r="AAZ87" s="17"/>
      <c r="ABA87" s="17"/>
      <c r="ABB87" s="17"/>
      <c r="ABC87" s="17"/>
      <c r="ABD87" s="17"/>
      <c r="ABE87" s="17"/>
      <c r="ABF87" s="17"/>
      <c r="ABG87" s="17"/>
      <c r="ABH87" s="17"/>
      <c r="ABI87" s="17"/>
      <c r="ABJ87" s="17"/>
      <c r="ABK87" s="17"/>
      <c r="ABL87" s="17"/>
      <c r="ABM87" s="17"/>
      <c r="ABN87" s="17"/>
      <c r="ABO87" s="17"/>
      <c r="ABP87" s="17"/>
      <c r="ABQ87" s="17"/>
      <c r="ABR87" s="17"/>
      <c r="ABS87" s="17"/>
      <c r="ABT87" s="17"/>
      <c r="ABU87" s="17"/>
      <c r="ABV87" s="17"/>
      <c r="ABW87" s="17"/>
      <c r="ABX87" s="17"/>
      <c r="ABY87" s="17"/>
      <c r="ABZ87" s="17"/>
      <c r="ACA87" s="17"/>
      <c r="ACB87" s="17"/>
      <c r="ACC87" s="17"/>
      <c r="ACD87" s="17"/>
      <c r="ACE87" s="17"/>
      <c r="ACF87" s="17"/>
      <c r="ACG87" s="17"/>
      <c r="ACH87" s="17"/>
      <c r="ACI87" s="17"/>
      <c r="ACJ87" s="17"/>
      <c r="ACK87" s="17"/>
      <c r="ACL87" s="17"/>
      <c r="ACM87" s="17"/>
      <c r="ACN87" s="17"/>
      <c r="ACO87" s="17"/>
      <c r="ACP87" s="17"/>
      <c r="ACQ87" s="17"/>
      <c r="ACR87" s="17"/>
      <c r="ACS87" s="17"/>
      <c r="ACT87" s="17"/>
      <c r="ACU87" s="17"/>
      <c r="ACV87" s="17"/>
      <c r="ACW87" s="17"/>
      <c r="ACX87" s="17"/>
      <c r="ACY87" s="17"/>
      <c r="ACZ87" s="17"/>
      <c r="ADA87" s="17"/>
      <c r="ADB87" s="17"/>
      <c r="ADC87" s="17"/>
      <c r="ADD87" s="17"/>
      <c r="ADE87" s="17"/>
      <c r="ADF87" s="17"/>
      <c r="ADG87" s="17"/>
      <c r="ADH87" s="17"/>
      <c r="ADI87" s="17"/>
      <c r="ADJ87" s="17"/>
      <c r="ADK87" s="17"/>
      <c r="ADL87" s="17"/>
      <c r="ADM87" s="17"/>
      <c r="ADN87" s="17"/>
      <c r="ADO87" s="17"/>
      <c r="ADP87" s="17"/>
      <c r="ADQ87" s="17"/>
      <c r="ADR87" s="17"/>
      <c r="ADS87" s="17"/>
      <c r="ADT87" s="17"/>
      <c r="ADU87" s="17"/>
      <c r="ADV87" s="17"/>
      <c r="ADW87" s="17"/>
      <c r="ADX87" s="17"/>
      <c r="ADY87" s="17"/>
      <c r="ADZ87" s="17"/>
      <c r="AEA87" s="17"/>
      <c r="AEB87" s="17"/>
      <c r="AEC87" s="17"/>
      <c r="AED87" s="17"/>
      <c r="AEE87" s="17"/>
      <c r="AEF87" s="17"/>
      <c r="AEG87" s="17"/>
      <c r="AEH87" s="17"/>
      <c r="AEI87" s="17"/>
      <c r="AEJ87" s="17"/>
      <c r="AEK87" s="17"/>
      <c r="AEL87" s="17"/>
      <c r="AEM87" s="17"/>
      <c r="AEN87" s="17"/>
      <c r="AEO87" s="17"/>
      <c r="AEP87" s="17"/>
      <c r="AEQ87" s="17"/>
      <c r="AER87" s="17"/>
      <c r="AES87" s="17"/>
      <c r="AET87" s="17"/>
      <c r="AEU87" s="17"/>
      <c r="AEV87" s="17"/>
      <c r="AEW87" s="17"/>
      <c r="AEX87" s="17"/>
      <c r="AEY87" s="17"/>
      <c r="AEZ87" s="17"/>
      <c r="AFA87" s="17"/>
      <c r="AFB87" s="17"/>
      <c r="AFC87" s="17"/>
      <c r="AFD87" s="17"/>
      <c r="AFE87" s="17"/>
      <c r="AFF87" s="17"/>
      <c r="AFG87" s="17"/>
      <c r="AFH87" s="17"/>
      <c r="AFI87" s="17"/>
      <c r="AFJ87" s="17"/>
      <c r="AFK87" s="17"/>
      <c r="AFL87" s="17"/>
      <c r="AFM87" s="17"/>
      <c r="AFN87" s="17"/>
      <c r="AFO87" s="17"/>
      <c r="AFP87" s="17"/>
      <c r="AFQ87" s="17"/>
      <c r="AFR87" s="17"/>
      <c r="AFS87" s="17"/>
      <c r="AFT87" s="17"/>
      <c r="AFU87" s="17"/>
      <c r="AFV87" s="17"/>
      <c r="AFW87" s="17"/>
      <c r="AFX87" s="17"/>
      <c r="AFY87" s="17"/>
      <c r="AFZ87" s="17"/>
      <c r="AGA87" s="17"/>
      <c r="AGB87" s="17"/>
      <c r="AGC87" s="17"/>
      <c r="AGD87" s="17"/>
      <c r="AGE87" s="17"/>
      <c r="AGF87" s="17"/>
      <c r="AGG87" s="17"/>
      <c r="AGH87" s="17"/>
      <c r="AGI87" s="17"/>
      <c r="AGJ87" s="17"/>
      <c r="AGK87" s="17"/>
      <c r="AGL87" s="17"/>
      <c r="AGM87" s="17"/>
      <c r="AGN87" s="17"/>
      <c r="AGO87" s="17"/>
      <c r="AGP87" s="17"/>
      <c r="AGQ87" s="17"/>
      <c r="AGR87" s="17"/>
      <c r="AGS87" s="17"/>
      <c r="AGT87" s="17"/>
      <c r="AGU87" s="17"/>
      <c r="AGV87" s="17"/>
      <c r="AGW87" s="17"/>
      <c r="AGX87" s="17"/>
      <c r="AGY87" s="17"/>
      <c r="AGZ87" s="17"/>
      <c r="AHA87" s="17"/>
      <c r="AHB87" s="17"/>
      <c r="AHC87" s="17"/>
      <c r="AHD87" s="17"/>
      <c r="AHE87" s="17"/>
      <c r="AHF87" s="17"/>
      <c r="AHG87" s="17"/>
      <c r="AHH87" s="17"/>
      <c r="AHI87" s="17"/>
      <c r="AHJ87" s="17"/>
      <c r="AHK87" s="17"/>
      <c r="AHL87" s="17"/>
      <c r="AHM87" s="17"/>
      <c r="AHN87" s="17"/>
      <c r="AHO87" s="17"/>
      <c r="AHP87" s="17"/>
      <c r="AHQ87" s="17"/>
      <c r="AHR87" s="17"/>
      <c r="AHS87" s="17"/>
      <c r="AHT87" s="17"/>
      <c r="AHU87" s="17"/>
      <c r="AHV87" s="17"/>
      <c r="AHW87" s="17"/>
      <c r="AHX87" s="17"/>
      <c r="AHY87" s="17"/>
      <c r="AHZ87" s="17"/>
      <c r="AIA87" s="17"/>
      <c r="AIB87" s="17"/>
      <c r="AIC87" s="17"/>
      <c r="AID87" s="17"/>
      <c r="AIE87" s="17"/>
      <c r="AIF87" s="17"/>
      <c r="AIG87" s="17"/>
      <c r="AIH87" s="17"/>
      <c r="AII87" s="17"/>
      <c r="AIJ87" s="17"/>
      <c r="AIK87" s="17"/>
      <c r="AIL87" s="17"/>
      <c r="AIM87" s="17"/>
      <c r="AIN87" s="17"/>
      <c r="AIO87" s="17"/>
      <c r="AIP87" s="17"/>
      <c r="AIQ87" s="17"/>
      <c r="AIR87" s="17"/>
      <c r="AIS87" s="17"/>
      <c r="AIT87" s="17"/>
      <c r="AIU87" s="17"/>
      <c r="AIV87" s="17"/>
      <c r="AIW87" s="17"/>
      <c r="AIX87" s="17"/>
      <c r="AIY87" s="17"/>
      <c r="AIZ87" s="17"/>
      <c r="AJA87" s="17"/>
      <c r="AJB87" s="17"/>
      <c r="AJC87" s="17"/>
      <c r="AJD87" s="17"/>
      <c r="AJE87" s="17"/>
      <c r="AJF87" s="17"/>
      <c r="AJG87" s="17"/>
      <c r="AJH87" s="17"/>
      <c r="AJI87" s="17"/>
      <c r="AJJ87" s="17"/>
      <c r="AJK87" s="17"/>
      <c r="AJL87" s="17"/>
      <c r="AJM87" s="17"/>
      <c r="AJN87" s="17"/>
      <c r="AJO87" s="17"/>
      <c r="AJP87" s="17"/>
      <c r="AJQ87" s="17"/>
      <c r="AJR87" s="17"/>
      <c r="AJS87" s="17"/>
      <c r="AJT87" s="17"/>
      <c r="AJU87" s="17"/>
      <c r="AJV87" s="17"/>
      <c r="AJW87" s="17"/>
      <c r="AJX87" s="17"/>
      <c r="AJY87" s="17"/>
      <c r="AJZ87" s="17"/>
      <c r="AKA87" s="17"/>
      <c r="AKB87" s="17"/>
      <c r="AKC87" s="17"/>
      <c r="AKD87" s="17"/>
      <c r="AKE87" s="17"/>
    </row>
    <row r="88" spans="1:967" s="18" customFormat="1">
      <c r="A88" s="32" t="s">
        <v>52</v>
      </c>
      <c r="B88" s="33" t="s">
        <v>142</v>
      </c>
      <c r="C88" s="34">
        <v>31426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</row>
    <row r="89" spans="1:967" s="18" customFormat="1">
      <c r="A89" s="32" t="s">
        <v>25</v>
      </c>
      <c r="B89" s="33" t="s">
        <v>143</v>
      </c>
      <c r="C89" s="34">
        <v>30200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  <c r="AAK89" s="17"/>
      <c r="AAL89" s="17"/>
      <c r="AAM89" s="17"/>
      <c r="AAN89" s="17"/>
      <c r="AAO89" s="17"/>
      <c r="AAP89" s="17"/>
      <c r="AAQ89" s="17"/>
      <c r="AAR89" s="17"/>
      <c r="AAS89" s="17"/>
      <c r="AAT89" s="17"/>
      <c r="AAU89" s="17"/>
      <c r="AAV89" s="17"/>
      <c r="AAW89" s="17"/>
      <c r="AAX89" s="17"/>
      <c r="AAY89" s="17"/>
      <c r="AAZ89" s="17"/>
      <c r="ABA89" s="17"/>
      <c r="ABB89" s="17"/>
      <c r="ABC89" s="17"/>
      <c r="ABD89" s="17"/>
      <c r="ABE89" s="17"/>
      <c r="ABF89" s="17"/>
      <c r="ABG89" s="17"/>
      <c r="ABH89" s="17"/>
      <c r="ABI89" s="17"/>
      <c r="ABJ89" s="17"/>
      <c r="ABK89" s="17"/>
      <c r="ABL89" s="17"/>
      <c r="ABM89" s="17"/>
      <c r="ABN89" s="17"/>
      <c r="ABO89" s="17"/>
      <c r="ABP89" s="17"/>
      <c r="ABQ89" s="17"/>
      <c r="ABR89" s="17"/>
      <c r="ABS89" s="17"/>
      <c r="ABT89" s="17"/>
      <c r="ABU89" s="17"/>
      <c r="ABV89" s="17"/>
      <c r="ABW89" s="17"/>
      <c r="ABX89" s="17"/>
      <c r="ABY89" s="17"/>
      <c r="ABZ89" s="17"/>
      <c r="ACA89" s="17"/>
      <c r="ACB89" s="17"/>
      <c r="ACC89" s="17"/>
      <c r="ACD89" s="17"/>
      <c r="ACE89" s="17"/>
      <c r="ACF89" s="17"/>
      <c r="ACG89" s="17"/>
      <c r="ACH89" s="17"/>
      <c r="ACI89" s="17"/>
      <c r="ACJ89" s="17"/>
      <c r="ACK89" s="17"/>
      <c r="ACL89" s="17"/>
      <c r="ACM89" s="17"/>
      <c r="ACN89" s="17"/>
      <c r="ACO89" s="17"/>
      <c r="ACP89" s="17"/>
      <c r="ACQ89" s="17"/>
      <c r="ACR89" s="17"/>
      <c r="ACS89" s="17"/>
      <c r="ACT89" s="17"/>
      <c r="ACU89" s="17"/>
      <c r="ACV89" s="17"/>
      <c r="ACW89" s="17"/>
      <c r="ACX89" s="17"/>
      <c r="ACY89" s="17"/>
      <c r="ACZ89" s="17"/>
      <c r="ADA89" s="17"/>
      <c r="ADB89" s="17"/>
      <c r="ADC89" s="17"/>
      <c r="ADD89" s="17"/>
      <c r="ADE89" s="17"/>
      <c r="ADF89" s="17"/>
      <c r="ADG89" s="17"/>
      <c r="ADH89" s="17"/>
      <c r="ADI89" s="17"/>
      <c r="ADJ89" s="17"/>
      <c r="ADK89" s="17"/>
      <c r="ADL89" s="17"/>
      <c r="ADM89" s="17"/>
      <c r="ADN89" s="17"/>
      <c r="ADO89" s="17"/>
      <c r="ADP89" s="17"/>
      <c r="ADQ89" s="17"/>
      <c r="ADR89" s="17"/>
      <c r="ADS89" s="17"/>
      <c r="ADT89" s="17"/>
      <c r="ADU89" s="17"/>
      <c r="ADV89" s="17"/>
      <c r="ADW89" s="17"/>
      <c r="ADX89" s="17"/>
      <c r="ADY89" s="17"/>
      <c r="ADZ89" s="17"/>
      <c r="AEA89" s="17"/>
      <c r="AEB89" s="17"/>
      <c r="AEC89" s="17"/>
      <c r="AED89" s="17"/>
      <c r="AEE89" s="17"/>
      <c r="AEF89" s="17"/>
      <c r="AEG89" s="17"/>
      <c r="AEH89" s="17"/>
      <c r="AEI89" s="17"/>
      <c r="AEJ89" s="17"/>
      <c r="AEK89" s="17"/>
      <c r="AEL89" s="17"/>
      <c r="AEM89" s="17"/>
      <c r="AEN89" s="17"/>
      <c r="AEO89" s="17"/>
      <c r="AEP89" s="17"/>
      <c r="AEQ89" s="17"/>
      <c r="AER89" s="17"/>
      <c r="AES89" s="17"/>
      <c r="AET89" s="17"/>
      <c r="AEU89" s="17"/>
      <c r="AEV89" s="17"/>
      <c r="AEW89" s="17"/>
      <c r="AEX89" s="17"/>
      <c r="AEY89" s="17"/>
      <c r="AEZ89" s="17"/>
      <c r="AFA89" s="17"/>
      <c r="AFB89" s="17"/>
      <c r="AFC89" s="17"/>
      <c r="AFD89" s="17"/>
      <c r="AFE89" s="17"/>
      <c r="AFF89" s="17"/>
      <c r="AFG89" s="17"/>
      <c r="AFH89" s="17"/>
      <c r="AFI89" s="17"/>
      <c r="AFJ89" s="17"/>
      <c r="AFK89" s="17"/>
      <c r="AFL89" s="17"/>
      <c r="AFM89" s="17"/>
      <c r="AFN89" s="17"/>
      <c r="AFO89" s="17"/>
      <c r="AFP89" s="17"/>
      <c r="AFQ89" s="17"/>
      <c r="AFR89" s="17"/>
      <c r="AFS89" s="17"/>
      <c r="AFT89" s="17"/>
      <c r="AFU89" s="17"/>
      <c r="AFV89" s="17"/>
      <c r="AFW89" s="17"/>
      <c r="AFX89" s="17"/>
      <c r="AFY89" s="17"/>
      <c r="AFZ89" s="17"/>
      <c r="AGA89" s="17"/>
      <c r="AGB89" s="17"/>
      <c r="AGC89" s="17"/>
      <c r="AGD89" s="17"/>
      <c r="AGE89" s="17"/>
      <c r="AGF89" s="17"/>
      <c r="AGG89" s="17"/>
      <c r="AGH89" s="17"/>
      <c r="AGI89" s="17"/>
      <c r="AGJ89" s="17"/>
      <c r="AGK89" s="17"/>
      <c r="AGL89" s="17"/>
      <c r="AGM89" s="17"/>
      <c r="AGN89" s="17"/>
      <c r="AGO89" s="17"/>
      <c r="AGP89" s="17"/>
      <c r="AGQ89" s="17"/>
      <c r="AGR89" s="17"/>
      <c r="AGS89" s="17"/>
      <c r="AGT89" s="17"/>
      <c r="AGU89" s="17"/>
      <c r="AGV89" s="17"/>
      <c r="AGW89" s="17"/>
      <c r="AGX89" s="17"/>
      <c r="AGY89" s="17"/>
      <c r="AGZ89" s="17"/>
      <c r="AHA89" s="17"/>
      <c r="AHB89" s="17"/>
      <c r="AHC89" s="17"/>
      <c r="AHD89" s="17"/>
      <c r="AHE89" s="17"/>
      <c r="AHF89" s="17"/>
      <c r="AHG89" s="17"/>
      <c r="AHH89" s="17"/>
      <c r="AHI89" s="17"/>
      <c r="AHJ89" s="17"/>
      <c r="AHK89" s="17"/>
      <c r="AHL89" s="17"/>
      <c r="AHM89" s="17"/>
      <c r="AHN89" s="17"/>
      <c r="AHO89" s="17"/>
      <c r="AHP89" s="17"/>
      <c r="AHQ89" s="17"/>
      <c r="AHR89" s="17"/>
      <c r="AHS89" s="17"/>
      <c r="AHT89" s="17"/>
      <c r="AHU89" s="17"/>
      <c r="AHV89" s="17"/>
      <c r="AHW89" s="17"/>
      <c r="AHX89" s="17"/>
      <c r="AHY89" s="17"/>
      <c r="AHZ89" s="17"/>
      <c r="AIA89" s="17"/>
      <c r="AIB89" s="17"/>
      <c r="AIC89" s="17"/>
      <c r="AID89" s="17"/>
      <c r="AIE89" s="17"/>
      <c r="AIF89" s="17"/>
      <c r="AIG89" s="17"/>
      <c r="AIH89" s="17"/>
      <c r="AII89" s="17"/>
      <c r="AIJ89" s="17"/>
      <c r="AIK89" s="17"/>
      <c r="AIL89" s="17"/>
      <c r="AIM89" s="17"/>
      <c r="AIN89" s="17"/>
      <c r="AIO89" s="17"/>
      <c r="AIP89" s="17"/>
      <c r="AIQ89" s="17"/>
      <c r="AIR89" s="17"/>
      <c r="AIS89" s="17"/>
      <c r="AIT89" s="17"/>
      <c r="AIU89" s="17"/>
      <c r="AIV89" s="17"/>
      <c r="AIW89" s="17"/>
      <c r="AIX89" s="17"/>
      <c r="AIY89" s="17"/>
      <c r="AIZ89" s="17"/>
      <c r="AJA89" s="17"/>
      <c r="AJB89" s="17"/>
      <c r="AJC89" s="17"/>
      <c r="AJD89" s="17"/>
      <c r="AJE89" s="17"/>
      <c r="AJF89" s="17"/>
      <c r="AJG89" s="17"/>
      <c r="AJH89" s="17"/>
      <c r="AJI89" s="17"/>
      <c r="AJJ89" s="17"/>
      <c r="AJK89" s="17"/>
      <c r="AJL89" s="17"/>
      <c r="AJM89" s="17"/>
      <c r="AJN89" s="17"/>
      <c r="AJO89" s="17"/>
      <c r="AJP89" s="17"/>
      <c r="AJQ89" s="17"/>
      <c r="AJR89" s="17"/>
      <c r="AJS89" s="17"/>
      <c r="AJT89" s="17"/>
      <c r="AJU89" s="17"/>
      <c r="AJV89" s="17"/>
      <c r="AJW89" s="17"/>
      <c r="AJX89" s="17"/>
      <c r="AJY89" s="17"/>
      <c r="AJZ89" s="17"/>
      <c r="AKA89" s="17"/>
      <c r="AKB89" s="17"/>
      <c r="AKC89" s="17"/>
      <c r="AKD89" s="17"/>
      <c r="AKE89" s="17"/>
    </row>
    <row r="90" spans="1:967" s="18" customFormat="1">
      <c r="A90" s="32" t="s">
        <v>52</v>
      </c>
      <c r="B90" s="33" t="s">
        <v>144</v>
      </c>
      <c r="C90" s="34">
        <v>80000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  <c r="ACC90" s="17"/>
      <c r="ACD90" s="17"/>
      <c r="ACE90" s="17"/>
      <c r="ACF90" s="17"/>
      <c r="ACG90" s="17"/>
      <c r="ACH90" s="17"/>
      <c r="ACI90" s="17"/>
      <c r="ACJ90" s="17"/>
      <c r="ACK90" s="17"/>
      <c r="ACL90" s="17"/>
      <c r="ACM90" s="17"/>
      <c r="ACN90" s="17"/>
      <c r="ACO90" s="17"/>
      <c r="ACP90" s="17"/>
      <c r="ACQ90" s="17"/>
      <c r="ACR90" s="17"/>
      <c r="ACS90" s="17"/>
      <c r="ACT90" s="17"/>
      <c r="ACU90" s="17"/>
      <c r="ACV90" s="17"/>
      <c r="ACW90" s="17"/>
      <c r="ACX90" s="17"/>
      <c r="ACY90" s="17"/>
      <c r="ACZ90" s="17"/>
      <c r="ADA90" s="17"/>
      <c r="ADB90" s="17"/>
      <c r="ADC90" s="17"/>
      <c r="ADD90" s="17"/>
      <c r="ADE90" s="17"/>
      <c r="ADF90" s="17"/>
      <c r="ADG90" s="17"/>
      <c r="ADH90" s="17"/>
      <c r="ADI90" s="17"/>
      <c r="ADJ90" s="17"/>
      <c r="ADK90" s="17"/>
      <c r="ADL90" s="17"/>
      <c r="ADM90" s="17"/>
      <c r="ADN90" s="17"/>
      <c r="ADO90" s="17"/>
      <c r="ADP90" s="17"/>
      <c r="ADQ90" s="17"/>
      <c r="ADR90" s="17"/>
      <c r="ADS90" s="17"/>
      <c r="ADT90" s="17"/>
      <c r="ADU90" s="17"/>
      <c r="ADV90" s="17"/>
      <c r="ADW90" s="17"/>
      <c r="ADX90" s="17"/>
      <c r="ADY90" s="17"/>
      <c r="ADZ90" s="17"/>
      <c r="AEA90" s="17"/>
      <c r="AEB90" s="17"/>
      <c r="AEC90" s="17"/>
      <c r="AED90" s="17"/>
      <c r="AEE90" s="17"/>
      <c r="AEF90" s="17"/>
      <c r="AEG90" s="17"/>
      <c r="AEH90" s="17"/>
      <c r="AEI90" s="17"/>
      <c r="AEJ90" s="17"/>
      <c r="AEK90" s="17"/>
      <c r="AEL90" s="17"/>
      <c r="AEM90" s="17"/>
      <c r="AEN90" s="17"/>
      <c r="AEO90" s="17"/>
      <c r="AEP90" s="17"/>
      <c r="AEQ90" s="17"/>
      <c r="AER90" s="17"/>
      <c r="AES90" s="17"/>
      <c r="AET90" s="17"/>
      <c r="AEU90" s="17"/>
      <c r="AEV90" s="17"/>
      <c r="AEW90" s="17"/>
      <c r="AEX90" s="17"/>
      <c r="AEY90" s="17"/>
      <c r="AEZ90" s="17"/>
      <c r="AFA90" s="17"/>
      <c r="AFB90" s="17"/>
      <c r="AFC90" s="17"/>
      <c r="AFD90" s="17"/>
      <c r="AFE90" s="17"/>
      <c r="AFF90" s="17"/>
      <c r="AFG90" s="17"/>
      <c r="AFH90" s="17"/>
      <c r="AFI90" s="17"/>
      <c r="AFJ90" s="17"/>
      <c r="AFK90" s="17"/>
      <c r="AFL90" s="17"/>
      <c r="AFM90" s="17"/>
      <c r="AFN90" s="17"/>
      <c r="AFO90" s="17"/>
      <c r="AFP90" s="17"/>
      <c r="AFQ90" s="17"/>
      <c r="AFR90" s="17"/>
      <c r="AFS90" s="17"/>
      <c r="AFT90" s="17"/>
      <c r="AFU90" s="17"/>
      <c r="AFV90" s="17"/>
      <c r="AFW90" s="17"/>
      <c r="AFX90" s="17"/>
      <c r="AFY90" s="17"/>
      <c r="AFZ90" s="17"/>
      <c r="AGA90" s="17"/>
      <c r="AGB90" s="17"/>
      <c r="AGC90" s="17"/>
      <c r="AGD90" s="17"/>
      <c r="AGE90" s="17"/>
      <c r="AGF90" s="17"/>
      <c r="AGG90" s="17"/>
      <c r="AGH90" s="17"/>
      <c r="AGI90" s="17"/>
      <c r="AGJ90" s="17"/>
      <c r="AGK90" s="17"/>
      <c r="AGL90" s="17"/>
      <c r="AGM90" s="17"/>
      <c r="AGN90" s="17"/>
      <c r="AGO90" s="17"/>
      <c r="AGP90" s="17"/>
      <c r="AGQ90" s="17"/>
      <c r="AGR90" s="17"/>
      <c r="AGS90" s="17"/>
      <c r="AGT90" s="17"/>
      <c r="AGU90" s="17"/>
      <c r="AGV90" s="17"/>
      <c r="AGW90" s="17"/>
      <c r="AGX90" s="17"/>
      <c r="AGY90" s="17"/>
      <c r="AGZ90" s="17"/>
      <c r="AHA90" s="17"/>
      <c r="AHB90" s="17"/>
      <c r="AHC90" s="17"/>
      <c r="AHD90" s="17"/>
      <c r="AHE90" s="17"/>
      <c r="AHF90" s="17"/>
      <c r="AHG90" s="17"/>
      <c r="AHH90" s="17"/>
      <c r="AHI90" s="17"/>
      <c r="AHJ90" s="17"/>
      <c r="AHK90" s="17"/>
      <c r="AHL90" s="17"/>
      <c r="AHM90" s="17"/>
      <c r="AHN90" s="17"/>
      <c r="AHO90" s="17"/>
      <c r="AHP90" s="17"/>
      <c r="AHQ90" s="17"/>
      <c r="AHR90" s="17"/>
      <c r="AHS90" s="17"/>
      <c r="AHT90" s="17"/>
      <c r="AHU90" s="17"/>
      <c r="AHV90" s="17"/>
      <c r="AHW90" s="17"/>
      <c r="AHX90" s="17"/>
      <c r="AHY90" s="17"/>
      <c r="AHZ90" s="17"/>
      <c r="AIA90" s="17"/>
      <c r="AIB90" s="17"/>
      <c r="AIC90" s="17"/>
      <c r="AID90" s="17"/>
      <c r="AIE90" s="17"/>
      <c r="AIF90" s="17"/>
      <c r="AIG90" s="17"/>
      <c r="AIH90" s="17"/>
      <c r="AII90" s="17"/>
      <c r="AIJ90" s="17"/>
      <c r="AIK90" s="17"/>
      <c r="AIL90" s="17"/>
      <c r="AIM90" s="17"/>
      <c r="AIN90" s="17"/>
      <c r="AIO90" s="17"/>
      <c r="AIP90" s="17"/>
      <c r="AIQ90" s="17"/>
      <c r="AIR90" s="17"/>
      <c r="AIS90" s="17"/>
      <c r="AIT90" s="17"/>
      <c r="AIU90" s="17"/>
      <c r="AIV90" s="17"/>
      <c r="AIW90" s="17"/>
      <c r="AIX90" s="17"/>
      <c r="AIY90" s="17"/>
      <c r="AIZ90" s="17"/>
      <c r="AJA90" s="17"/>
      <c r="AJB90" s="17"/>
      <c r="AJC90" s="17"/>
      <c r="AJD90" s="17"/>
      <c r="AJE90" s="17"/>
      <c r="AJF90" s="17"/>
      <c r="AJG90" s="17"/>
      <c r="AJH90" s="17"/>
      <c r="AJI90" s="17"/>
      <c r="AJJ90" s="17"/>
      <c r="AJK90" s="17"/>
      <c r="AJL90" s="17"/>
      <c r="AJM90" s="17"/>
      <c r="AJN90" s="17"/>
      <c r="AJO90" s="17"/>
      <c r="AJP90" s="17"/>
      <c r="AJQ90" s="17"/>
      <c r="AJR90" s="17"/>
      <c r="AJS90" s="17"/>
      <c r="AJT90" s="17"/>
      <c r="AJU90" s="17"/>
      <c r="AJV90" s="17"/>
      <c r="AJW90" s="17"/>
      <c r="AJX90" s="17"/>
      <c r="AJY90" s="17"/>
      <c r="AJZ90" s="17"/>
      <c r="AKA90" s="17"/>
      <c r="AKB90" s="17"/>
      <c r="AKC90" s="17"/>
      <c r="AKD90" s="17"/>
      <c r="AKE90" s="17"/>
    </row>
    <row r="91" spans="1:967" s="18" customFormat="1">
      <c r="A91" s="32" t="s">
        <v>33</v>
      </c>
      <c r="B91" s="33" t="s">
        <v>145</v>
      </c>
      <c r="C91" s="34">
        <v>80000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  <c r="AAK91" s="17"/>
      <c r="AAL91" s="17"/>
      <c r="AAM91" s="17"/>
      <c r="AAN91" s="17"/>
      <c r="AAO91" s="17"/>
      <c r="AAP91" s="17"/>
      <c r="AAQ91" s="17"/>
      <c r="AAR91" s="17"/>
      <c r="AAS91" s="17"/>
      <c r="AAT91" s="17"/>
      <c r="AAU91" s="17"/>
      <c r="AAV91" s="17"/>
      <c r="AAW91" s="17"/>
      <c r="AAX91" s="17"/>
      <c r="AAY91" s="17"/>
      <c r="AAZ91" s="17"/>
      <c r="ABA91" s="17"/>
      <c r="ABB91" s="17"/>
      <c r="ABC91" s="17"/>
      <c r="ABD91" s="17"/>
      <c r="ABE91" s="17"/>
      <c r="ABF91" s="17"/>
      <c r="ABG91" s="17"/>
      <c r="ABH91" s="17"/>
      <c r="ABI91" s="17"/>
      <c r="ABJ91" s="17"/>
      <c r="ABK91" s="17"/>
      <c r="ABL91" s="17"/>
      <c r="ABM91" s="17"/>
      <c r="ABN91" s="17"/>
      <c r="ABO91" s="17"/>
      <c r="ABP91" s="17"/>
      <c r="ABQ91" s="17"/>
      <c r="ABR91" s="17"/>
      <c r="ABS91" s="17"/>
      <c r="ABT91" s="17"/>
      <c r="ABU91" s="17"/>
      <c r="ABV91" s="17"/>
      <c r="ABW91" s="17"/>
      <c r="ABX91" s="17"/>
      <c r="ABY91" s="17"/>
      <c r="ABZ91" s="17"/>
      <c r="ACA91" s="17"/>
      <c r="ACB91" s="17"/>
      <c r="ACC91" s="17"/>
      <c r="ACD91" s="17"/>
      <c r="ACE91" s="17"/>
      <c r="ACF91" s="17"/>
      <c r="ACG91" s="17"/>
      <c r="ACH91" s="17"/>
      <c r="ACI91" s="17"/>
      <c r="ACJ91" s="17"/>
      <c r="ACK91" s="17"/>
      <c r="ACL91" s="17"/>
      <c r="ACM91" s="17"/>
      <c r="ACN91" s="17"/>
      <c r="ACO91" s="17"/>
      <c r="ACP91" s="17"/>
      <c r="ACQ91" s="17"/>
      <c r="ACR91" s="17"/>
      <c r="ACS91" s="17"/>
      <c r="ACT91" s="17"/>
      <c r="ACU91" s="17"/>
      <c r="ACV91" s="17"/>
      <c r="ACW91" s="17"/>
      <c r="ACX91" s="17"/>
      <c r="ACY91" s="17"/>
      <c r="ACZ91" s="17"/>
      <c r="ADA91" s="17"/>
      <c r="ADB91" s="17"/>
      <c r="ADC91" s="17"/>
      <c r="ADD91" s="17"/>
      <c r="ADE91" s="17"/>
      <c r="ADF91" s="17"/>
      <c r="ADG91" s="17"/>
      <c r="ADH91" s="17"/>
      <c r="ADI91" s="17"/>
      <c r="ADJ91" s="17"/>
      <c r="ADK91" s="17"/>
      <c r="ADL91" s="17"/>
      <c r="ADM91" s="17"/>
      <c r="ADN91" s="17"/>
      <c r="ADO91" s="17"/>
      <c r="ADP91" s="17"/>
      <c r="ADQ91" s="17"/>
      <c r="ADR91" s="17"/>
      <c r="ADS91" s="17"/>
      <c r="ADT91" s="17"/>
      <c r="ADU91" s="17"/>
      <c r="ADV91" s="17"/>
      <c r="ADW91" s="17"/>
      <c r="ADX91" s="17"/>
      <c r="ADY91" s="17"/>
      <c r="ADZ91" s="17"/>
      <c r="AEA91" s="17"/>
      <c r="AEB91" s="17"/>
      <c r="AEC91" s="17"/>
      <c r="AED91" s="17"/>
      <c r="AEE91" s="17"/>
      <c r="AEF91" s="17"/>
      <c r="AEG91" s="17"/>
      <c r="AEH91" s="17"/>
      <c r="AEI91" s="17"/>
      <c r="AEJ91" s="17"/>
      <c r="AEK91" s="17"/>
      <c r="AEL91" s="17"/>
      <c r="AEM91" s="17"/>
      <c r="AEN91" s="17"/>
      <c r="AEO91" s="17"/>
      <c r="AEP91" s="17"/>
      <c r="AEQ91" s="17"/>
      <c r="AER91" s="17"/>
      <c r="AES91" s="17"/>
      <c r="AET91" s="17"/>
      <c r="AEU91" s="17"/>
      <c r="AEV91" s="17"/>
      <c r="AEW91" s="17"/>
      <c r="AEX91" s="17"/>
      <c r="AEY91" s="17"/>
      <c r="AEZ91" s="17"/>
      <c r="AFA91" s="17"/>
      <c r="AFB91" s="17"/>
      <c r="AFC91" s="17"/>
      <c r="AFD91" s="17"/>
      <c r="AFE91" s="17"/>
      <c r="AFF91" s="17"/>
      <c r="AFG91" s="17"/>
      <c r="AFH91" s="17"/>
      <c r="AFI91" s="17"/>
      <c r="AFJ91" s="17"/>
      <c r="AFK91" s="17"/>
      <c r="AFL91" s="17"/>
      <c r="AFM91" s="17"/>
      <c r="AFN91" s="17"/>
      <c r="AFO91" s="17"/>
      <c r="AFP91" s="17"/>
      <c r="AFQ91" s="17"/>
      <c r="AFR91" s="17"/>
      <c r="AFS91" s="17"/>
      <c r="AFT91" s="17"/>
      <c r="AFU91" s="17"/>
      <c r="AFV91" s="17"/>
      <c r="AFW91" s="17"/>
      <c r="AFX91" s="17"/>
      <c r="AFY91" s="17"/>
      <c r="AFZ91" s="17"/>
      <c r="AGA91" s="17"/>
      <c r="AGB91" s="17"/>
      <c r="AGC91" s="17"/>
      <c r="AGD91" s="17"/>
      <c r="AGE91" s="17"/>
      <c r="AGF91" s="17"/>
      <c r="AGG91" s="17"/>
      <c r="AGH91" s="17"/>
      <c r="AGI91" s="17"/>
      <c r="AGJ91" s="17"/>
      <c r="AGK91" s="17"/>
      <c r="AGL91" s="17"/>
      <c r="AGM91" s="17"/>
      <c r="AGN91" s="17"/>
      <c r="AGO91" s="17"/>
      <c r="AGP91" s="17"/>
      <c r="AGQ91" s="17"/>
      <c r="AGR91" s="17"/>
      <c r="AGS91" s="17"/>
      <c r="AGT91" s="17"/>
      <c r="AGU91" s="17"/>
      <c r="AGV91" s="17"/>
      <c r="AGW91" s="17"/>
      <c r="AGX91" s="17"/>
      <c r="AGY91" s="17"/>
      <c r="AGZ91" s="17"/>
      <c r="AHA91" s="17"/>
      <c r="AHB91" s="17"/>
      <c r="AHC91" s="17"/>
      <c r="AHD91" s="17"/>
      <c r="AHE91" s="17"/>
      <c r="AHF91" s="17"/>
      <c r="AHG91" s="17"/>
      <c r="AHH91" s="17"/>
      <c r="AHI91" s="17"/>
      <c r="AHJ91" s="17"/>
      <c r="AHK91" s="17"/>
      <c r="AHL91" s="17"/>
      <c r="AHM91" s="17"/>
      <c r="AHN91" s="17"/>
      <c r="AHO91" s="17"/>
      <c r="AHP91" s="17"/>
      <c r="AHQ91" s="17"/>
      <c r="AHR91" s="17"/>
      <c r="AHS91" s="17"/>
      <c r="AHT91" s="17"/>
      <c r="AHU91" s="17"/>
      <c r="AHV91" s="17"/>
      <c r="AHW91" s="17"/>
      <c r="AHX91" s="17"/>
      <c r="AHY91" s="17"/>
      <c r="AHZ91" s="17"/>
      <c r="AIA91" s="17"/>
      <c r="AIB91" s="17"/>
      <c r="AIC91" s="17"/>
      <c r="AID91" s="17"/>
      <c r="AIE91" s="17"/>
      <c r="AIF91" s="17"/>
      <c r="AIG91" s="17"/>
      <c r="AIH91" s="17"/>
      <c r="AII91" s="17"/>
      <c r="AIJ91" s="17"/>
      <c r="AIK91" s="17"/>
      <c r="AIL91" s="17"/>
      <c r="AIM91" s="17"/>
      <c r="AIN91" s="17"/>
      <c r="AIO91" s="17"/>
      <c r="AIP91" s="17"/>
      <c r="AIQ91" s="17"/>
      <c r="AIR91" s="17"/>
      <c r="AIS91" s="17"/>
      <c r="AIT91" s="17"/>
      <c r="AIU91" s="17"/>
      <c r="AIV91" s="17"/>
      <c r="AIW91" s="17"/>
      <c r="AIX91" s="17"/>
      <c r="AIY91" s="17"/>
      <c r="AIZ91" s="17"/>
      <c r="AJA91" s="17"/>
      <c r="AJB91" s="17"/>
      <c r="AJC91" s="17"/>
      <c r="AJD91" s="17"/>
      <c r="AJE91" s="17"/>
      <c r="AJF91" s="17"/>
      <c r="AJG91" s="17"/>
      <c r="AJH91" s="17"/>
      <c r="AJI91" s="17"/>
      <c r="AJJ91" s="17"/>
      <c r="AJK91" s="17"/>
      <c r="AJL91" s="17"/>
      <c r="AJM91" s="17"/>
      <c r="AJN91" s="17"/>
      <c r="AJO91" s="17"/>
      <c r="AJP91" s="17"/>
      <c r="AJQ91" s="17"/>
      <c r="AJR91" s="17"/>
      <c r="AJS91" s="17"/>
      <c r="AJT91" s="17"/>
      <c r="AJU91" s="17"/>
      <c r="AJV91" s="17"/>
      <c r="AJW91" s="17"/>
      <c r="AJX91" s="17"/>
      <c r="AJY91" s="17"/>
      <c r="AJZ91" s="17"/>
      <c r="AKA91" s="17"/>
      <c r="AKB91" s="17"/>
      <c r="AKC91" s="17"/>
      <c r="AKD91" s="17"/>
      <c r="AKE91" s="17"/>
    </row>
    <row r="92" spans="1:967" s="18" customFormat="1">
      <c r="A92" s="32" t="s">
        <v>24</v>
      </c>
      <c r="B92" s="33" t="s">
        <v>146</v>
      </c>
      <c r="C92" s="34">
        <v>40000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  <c r="AAK92" s="17"/>
      <c r="AAL92" s="17"/>
      <c r="AAM92" s="17"/>
      <c r="AAN92" s="17"/>
      <c r="AAO92" s="17"/>
      <c r="AAP92" s="17"/>
      <c r="AAQ92" s="17"/>
      <c r="AAR92" s="17"/>
      <c r="AAS92" s="17"/>
      <c r="AAT92" s="17"/>
      <c r="AAU92" s="17"/>
      <c r="AAV92" s="17"/>
      <c r="AAW92" s="17"/>
      <c r="AAX92" s="17"/>
      <c r="AAY92" s="17"/>
      <c r="AAZ92" s="17"/>
      <c r="ABA92" s="17"/>
      <c r="ABB92" s="17"/>
      <c r="ABC92" s="17"/>
      <c r="ABD92" s="17"/>
      <c r="ABE92" s="17"/>
      <c r="ABF92" s="17"/>
      <c r="ABG92" s="17"/>
      <c r="ABH92" s="17"/>
      <c r="ABI92" s="17"/>
      <c r="ABJ92" s="17"/>
      <c r="ABK92" s="17"/>
      <c r="ABL92" s="17"/>
      <c r="ABM92" s="17"/>
      <c r="ABN92" s="17"/>
      <c r="ABO92" s="17"/>
      <c r="ABP92" s="17"/>
      <c r="ABQ92" s="17"/>
      <c r="ABR92" s="17"/>
      <c r="ABS92" s="17"/>
      <c r="ABT92" s="17"/>
      <c r="ABU92" s="17"/>
      <c r="ABV92" s="17"/>
      <c r="ABW92" s="17"/>
      <c r="ABX92" s="17"/>
      <c r="ABY92" s="17"/>
      <c r="ABZ92" s="17"/>
      <c r="ACA92" s="17"/>
      <c r="ACB92" s="17"/>
      <c r="ACC92" s="17"/>
      <c r="ACD92" s="17"/>
      <c r="ACE92" s="17"/>
      <c r="ACF92" s="17"/>
      <c r="ACG92" s="17"/>
      <c r="ACH92" s="17"/>
      <c r="ACI92" s="17"/>
      <c r="ACJ92" s="17"/>
      <c r="ACK92" s="17"/>
      <c r="ACL92" s="17"/>
      <c r="ACM92" s="17"/>
      <c r="ACN92" s="17"/>
      <c r="ACO92" s="17"/>
      <c r="ACP92" s="17"/>
      <c r="ACQ92" s="17"/>
      <c r="ACR92" s="17"/>
      <c r="ACS92" s="17"/>
      <c r="ACT92" s="17"/>
      <c r="ACU92" s="17"/>
      <c r="ACV92" s="17"/>
      <c r="ACW92" s="17"/>
      <c r="ACX92" s="17"/>
      <c r="ACY92" s="17"/>
      <c r="ACZ92" s="17"/>
      <c r="ADA92" s="17"/>
      <c r="ADB92" s="17"/>
      <c r="ADC92" s="17"/>
      <c r="ADD92" s="17"/>
      <c r="ADE92" s="17"/>
      <c r="ADF92" s="17"/>
      <c r="ADG92" s="17"/>
      <c r="ADH92" s="17"/>
      <c r="ADI92" s="17"/>
      <c r="ADJ92" s="17"/>
      <c r="ADK92" s="17"/>
      <c r="ADL92" s="17"/>
      <c r="ADM92" s="17"/>
      <c r="ADN92" s="17"/>
      <c r="ADO92" s="17"/>
      <c r="ADP92" s="17"/>
      <c r="ADQ92" s="17"/>
      <c r="ADR92" s="17"/>
      <c r="ADS92" s="17"/>
      <c r="ADT92" s="17"/>
      <c r="ADU92" s="17"/>
      <c r="ADV92" s="17"/>
      <c r="ADW92" s="17"/>
      <c r="ADX92" s="17"/>
      <c r="ADY92" s="17"/>
      <c r="ADZ92" s="17"/>
      <c r="AEA92" s="17"/>
      <c r="AEB92" s="17"/>
      <c r="AEC92" s="17"/>
      <c r="AED92" s="17"/>
      <c r="AEE92" s="17"/>
      <c r="AEF92" s="17"/>
      <c r="AEG92" s="17"/>
      <c r="AEH92" s="17"/>
      <c r="AEI92" s="17"/>
      <c r="AEJ92" s="17"/>
      <c r="AEK92" s="17"/>
      <c r="AEL92" s="17"/>
      <c r="AEM92" s="17"/>
      <c r="AEN92" s="17"/>
      <c r="AEO92" s="17"/>
      <c r="AEP92" s="17"/>
      <c r="AEQ92" s="17"/>
      <c r="AER92" s="17"/>
      <c r="AES92" s="17"/>
      <c r="AET92" s="17"/>
      <c r="AEU92" s="17"/>
      <c r="AEV92" s="17"/>
      <c r="AEW92" s="17"/>
      <c r="AEX92" s="17"/>
      <c r="AEY92" s="17"/>
      <c r="AEZ92" s="17"/>
      <c r="AFA92" s="17"/>
      <c r="AFB92" s="17"/>
      <c r="AFC92" s="17"/>
      <c r="AFD92" s="17"/>
      <c r="AFE92" s="17"/>
      <c r="AFF92" s="17"/>
      <c r="AFG92" s="17"/>
      <c r="AFH92" s="17"/>
      <c r="AFI92" s="17"/>
      <c r="AFJ92" s="17"/>
      <c r="AFK92" s="17"/>
      <c r="AFL92" s="17"/>
      <c r="AFM92" s="17"/>
      <c r="AFN92" s="17"/>
      <c r="AFO92" s="17"/>
      <c r="AFP92" s="17"/>
      <c r="AFQ92" s="17"/>
      <c r="AFR92" s="17"/>
      <c r="AFS92" s="17"/>
      <c r="AFT92" s="17"/>
      <c r="AFU92" s="17"/>
      <c r="AFV92" s="17"/>
      <c r="AFW92" s="17"/>
      <c r="AFX92" s="17"/>
      <c r="AFY92" s="17"/>
      <c r="AFZ92" s="17"/>
      <c r="AGA92" s="17"/>
      <c r="AGB92" s="17"/>
      <c r="AGC92" s="17"/>
      <c r="AGD92" s="17"/>
      <c r="AGE92" s="17"/>
      <c r="AGF92" s="17"/>
      <c r="AGG92" s="17"/>
      <c r="AGH92" s="17"/>
      <c r="AGI92" s="17"/>
      <c r="AGJ92" s="17"/>
      <c r="AGK92" s="17"/>
      <c r="AGL92" s="17"/>
      <c r="AGM92" s="17"/>
      <c r="AGN92" s="17"/>
      <c r="AGO92" s="17"/>
      <c r="AGP92" s="17"/>
      <c r="AGQ92" s="17"/>
      <c r="AGR92" s="17"/>
      <c r="AGS92" s="17"/>
      <c r="AGT92" s="17"/>
      <c r="AGU92" s="17"/>
      <c r="AGV92" s="17"/>
      <c r="AGW92" s="17"/>
      <c r="AGX92" s="17"/>
      <c r="AGY92" s="17"/>
      <c r="AGZ92" s="17"/>
      <c r="AHA92" s="17"/>
      <c r="AHB92" s="17"/>
      <c r="AHC92" s="17"/>
      <c r="AHD92" s="17"/>
      <c r="AHE92" s="17"/>
      <c r="AHF92" s="17"/>
      <c r="AHG92" s="17"/>
      <c r="AHH92" s="17"/>
      <c r="AHI92" s="17"/>
      <c r="AHJ92" s="17"/>
      <c r="AHK92" s="17"/>
      <c r="AHL92" s="17"/>
      <c r="AHM92" s="17"/>
      <c r="AHN92" s="17"/>
      <c r="AHO92" s="17"/>
      <c r="AHP92" s="17"/>
      <c r="AHQ92" s="17"/>
      <c r="AHR92" s="17"/>
      <c r="AHS92" s="17"/>
      <c r="AHT92" s="17"/>
      <c r="AHU92" s="17"/>
      <c r="AHV92" s="17"/>
      <c r="AHW92" s="17"/>
      <c r="AHX92" s="17"/>
      <c r="AHY92" s="17"/>
      <c r="AHZ92" s="17"/>
      <c r="AIA92" s="17"/>
      <c r="AIB92" s="17"/>
      <c r="AIC92" s="17"/>
      <c r="AID92" s="17"/>
      <c r="AIE92" s="17"/>
      <c r="AIF92" s="17"/>
      <c r="AIG92" s="17"/>
      <c r="AIH92" s="17"/>
      <c r="AII92" s="17"/>
      <c r="AIJ92" s="17"/>
      <c r="AIK92" s="17"/>
      <c r="AIL92" s="17"/>
      <c r="AIM92" s="17"/>
      <c r="AIN92" s="17"/>
      <c r="AIO92" s="17"/>
      <c r="AIP92" s="17"/>
      <c r="AIQ92" s="17"/>
      <c r="AIR92" s="17"/>
      <c r="AIS92" s="17"/>
      <c r="AIT92" s="17"/>
      <c r="AIU92" s="17"/>
      <c r="AIV92" s="17"/>
      <c r="AIW92" s="17"/>
      <c r="AIX92" s="17"/>
      <c r="AIY92" s="17"/>
      <c r="AIZ92" s="17"/>
      <c r="AJA92" s="17"/>
      <c r="AJB92" s="17"/>
      <c r="AJC92" s="17"/>
      <c r="AJD92" s="17"/>
      <c r="AJE92" s="17"/>
      <c r="AJF92" s="17"/>
      <c r="AJG92" s="17"/>
      <c r="AJH92" s="17"/>
      <c r="AJI92" s="17"/>
      <c r="AJJ92" s="17"/>
      <c r="AJK92" s="17"/>
      <c r="AJL92" s="17"/>
      <c r="AJM92" s="17"/>
      <c r="AJN92" s="17"/>
      <c r="AJO92" s="17"/>
      <c r="AJP92" s="17"/>
      <c r="AJQ92" s="17"/>
      <c r="AJR92" s="17"/>
      <c r="AJS92" s="17"/>
      <c r="AJT92" s="17"/>
      <c r="AJU92" s="17"/>
      <c r="AJV92" s="17"/>
      <c r="AJW92" s="17"/>
      <c r="AJX92" s="17"/>
      <c r="AJY92" s="17"/>
      <c r="AJZ92" s="17"/>
      <c r="AKA92" s="17"/>
      <c r="AKB92" s="17"/>
      <c r="AKC92" s="17"/>
      <c r="AKD92" s="17"/>
      <c r="AKE92" s="17"/>
    </row>
    <row r="93" spans="1:967" s="18" customFormat="1">
      <c r="A93" s="32" t="s">
        <v>53</v>
      </c>
      <c r="B93" s="33" t="s">
        <v>147</v>
      </c>
      <c r="C93" s="34">
        <v>80000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  <c r="IW93" s="17"/>
      <c r="IX93" s="17"/>
      <c r="IY93" s="17"/>
      <c r="IZ93" s="17"/>
      <c r="JA93" s="17"/>
      <c r="JB93" s="17"/>
      <c r="JC93" s="17"/>
      <c r="JD93" s="17"/>
      <c r="JE93" s="17"/>
      <c r="JF93" s="17"/>
      <c r="JG93" s="17"/>
      <c r="JH93" s="17"/>
      <c r="JI93" s="17"/>
      <c r="JJ93" s="17"/>
      <c r="JK93" s="17"/>
      <c r="JL93" s="17"/>
      <c r="JM93" s="17"/>
      <c r="JN93" s="17"/>
      <c r="JO93" s="17"/>
      <c r="JP93" s="17"/>
      <c r="JQ93" s="17"/>
      <c r="JR93" s="17"/>
      <c r="JS93" s="17"/>
      <c r="JT93" s="17"/>
      <c r="JU93" s="17"/>
      <c r="JV93" s="17"/>
      <c r="JW93" s="17"/>
      <c r="JX93" s="17"/>
      <c r="JY93" s="17"/>
      <c r="JZ93" s="17"/>
      <c r="KA93" s="17"/>
      <c r="KB93" s="17"/>
      <c r="KC93" s="17"/>
      <c r="KD93" s="17"/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7"/>
      <c r="KQ93" s="17"/>
      <c r="KR93" s="17"/>
      <c r="KS93" s="17"/>
      <c r="KT93" s="17"/>
      <c r="KU93" s="17"/>
      <c r="KV93" s="17"/>
      <c r="KW93" s="17"/>
      <c r="KX93" s="17"/>
      <c r="KY93" s="17"/>
      <c r="KZ93" s="17"/>
      <c r="LA93" s="17"/>
      <c r="LB93" s="17"/>
      <c r="LC93" s="17"/>
      <c r="LD93" s="17"/>
      <c r="LE93" s="17"/>
      <c r="LF93" s="17"/>
      <c r="LG93" s="17"/>
      <c r="LH93" s="17"/>
      <c r="LI93" s="17"/>
      <c r="LJ93" s="17"/>
      <c r="LK93" s="17"/>
      <c r="LL93" s="17"/>
      <c r="LM93" s="17"/>
      <c r="LN93" s="17"/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D93" s="17"/>
      <c r="ME93" s="17"/>
      <c r="MF93" s="17"/>
      <c r="MG93" s="17"/>
      <c r="MH93" s="17"/>
      <c r="MI93" s="17"/>
      <c r="MJ93" s="17"/>
      <c r="MK93" s="17"/>
      <c r="ML93" s="17"/>
      <c r="MM93" s="17"/>
      <c r="MN93" s="17"/>
      <c r="MO93" s="17"/>
      <c r="MP93" s="17"/>
      <c r="MQ93" s="17"/>
      <c r="MR93" s="17"/>
      <c r="MS93" s="17"/>
      <c r="MT93" s="17"/>
      <c r="MU93" s="17"/>
      <c r="MV93" s="17"/>
      <c r="MW93" s="17"/>
      <c r="MX93" s="17"/>
      <c r="MY93" s="17"/>
      <c r="MZ93" s="17"/>
      <c r="NA93" s="17"/>
      <c r="NB93" s="17"/>
      <c r="NC93" s="17"/>
      <c r="ND93" s="17"/>
      <c r="NE93" s="17"/>
      <c r="NF93" s="17"/>
      <c r="NG93" s="17"/>
      <c r="NH93" s="17"/>
      <c r="NI93" s="17"/>
      <c r="NJ93" s="17"/>
      <c r="NK93" s="17"/>
      <c r="NL93" s="17"/>
      <c r="NM93" s="17"/>
      <c r="NN93" s="17"/>
      <c r="NO93" s="17"/>
      <c r="NP93" s="17"/>
      <c r="NQ93" s="17"/>
      <c r="NR93" s="17"/>
      <c r="NS93" s="17"/>
      <c r="NT93" s="17"/>
      <c r="NU93" s="17"/>
      <c r="NV93" s="17"/>
      <c r="NW93" s="17"/>
      <c r="NX93" s="17"/>
      <c r="NY93" s="17"/>
      <c r="NZ93" s="17"/>
      <c r="OA93" s="17"/>
      <c r="OB93" s="17"/>
      <c r="OC93" s="17"/>
      <c r="OD93" s="17"/>
      <c r="OE93" s="17"/>
      <c r="OF93" s="17"/>
      <c r="OG93" s="17"/>
      <c r="OH93" s="17"/>
      <c r="OI93" s="17"/>
      <c r="OJ93" s="17"/>
      <c r="OK93" s="17"/>
      <c r="OL93" s="17"/>
      <c r="OM93" s="17"/>
      <c r="ON93" s="17"/>
      <c r="OO93" s="17"/>
      <c r="OP93" s="17"/>
      <c r="OQ93" s="17"/>
      <c r="OR93" s="17"/>
      <c r="OS93" s="17"/>
      <c r="OT93" s="17"/>
      <c r="OU93" s="17"/>
      <c r="OV93" s="17"/>
      <c r="OW93" s="17"/>
      <c r="OX93" s="17"/>
      <c r="OY93" s="17"/>
      <c r="OZ93" s="17"/>
      <c r="PA93" s="17"/>
      <c r="PB93" s="17"/>
      <c r="PC93" s="17"/>
      <c r="PD93" s="17"/>
      <c r="PE93" s="17"/>
      <c r="PF93" s="17"/>
      <c r="PG93" s="17"/>
      <c r="PH93" s="17"/>
      <c r="PI93" s="17"/>
      <c r="PJ93" s="17"/>
      <c r="PK93" s="17"/>
      <c r="PL93" s="17"/>
      <c r="PM93" s="17"/>
      <c r="PN93" s="17"/>
      <c r="PO93" s="17"/>
      <c r="PP93" s="17"/>
      <c r="PQ93" s="17"/>
      <c r="PR93" s="17"/>
      <c r="PS93" s="17"/>
      <c r="PT93" s="17"/>
      <c r="PU93" s="17"/>
      <c r="PV93" s="17"/>
      <c r="PW93" s="17"/>
      <c r="PX93" s="17"/>
      <c r="PY93" s="17"/>
      <c r="PZ93" s="17"/>
      <c r="QA93" s="17"/>
      <c r="QB93" s="17"/>
      <c r="QC93" s="17"/>
      <c r="QD93" s="17"/>
      <c r="QE93" s="17"/>
      <c r="QF93" s="17"/>
      <c r="QG93" s="17"/>
      <c r="QH93" s="17"/>
      <c r="QI93" s="17"/>
      <c r="QJ93" s="17"/>
      <c r="QK93" s="17"/>
      <c r="QL93" s="17"/>
      <c r="QM93" s="17"/>
      <c r="QN93" s="17"/>
      <c r="QO93" s="17"/>
      <c r="QP93" s="17"/>
      <c r="QQ93" s="17"/>
      <c r="QR93" s="17"/>
      <c r="QS93" s="17"/>
      <c r="QT93" s="17"/>
      <c r="QU93" s="17"/>
      <c r="QV93" s="17"/>
      <c r="QW93" s="17"/>
      <c r="QX93" s="17"/>
      <c r="QY93" s="17"/>
      <c r="QZ93" s="17"/>
      <c r="RA93" s="17"/>
      <c r="RB93" s="17"/>
      <c r="RC93" s="17"/>
      <c r="RD93" s="17"/>
      <c r="RE93" s="17"/>
      <c r="RF93" s="17"/>
      <c r="RG93" s="17"/>
      <c r="RH93" s="17"/>
      <c r="RI93" s="17"/>
      <c r="RJ93" s="17"/>
      <c r="RK93" s="17"/>
      <c r="RL93" s="17"/>
      <c r="RM93" s="17"/>
      <c r="RN93" s="17"/>
      <c r="RO93" s="17"/>
      <c r="RP93" s="17"/>
      <c r="RQ93" s="17"/>
      <c r="RR93" s="17"/>
      <c r="RS93" s="17"/>
      <c r="RT93" s="17"/>
      <c r="RU93" s="17"/>
      <c r="RV93" s="17"/>
      <c r="RW93" s="17"/>
      <c r="RX93" s="17"/>
      <c r="RY93" s="17"/>
      <c r="RZ93" s="17"/>
      <c r="SA93" s="17"/>
      <c r="SB93" s="17"/>
      <c r="SC93" s="17"/>
      <c r="SD93" s="17"/>
      <c r="SE93" s="17"/>
      <c r="SF93" s="17"/>
      <c r="SG93" s="17"/>
      <c r="SH93" s="17"/>
      <c r="SI93" s="17"/>
      <c r="SJ93" s="17"/>
      <c r="SK93" s="17"/>
      <c r="SL93" s="17"/>
      <c r="SM93" s="17"/>
      <c r="SN93" s="17"/>
      <c r="SO93" s="17"/>
      <c r="SP93" s="17"/>
      <c r="SQ93" s="17"/>
      <c r="SR93" s="17"/>
      <c r="SS93" s="17"/>
      <c r="ST93" s="17"/>
      <c r="SU93" s="17"/>
      <c r="SV93" s="17"/>
      <c r="SW93" s="17"/>
      <c r="SX93" s="17"/>
      <c r="SY93" s="17"/>
      <c r="SZ93" s="17"/>
      <c r="TA93" s="17"/>
      <c r="TB93" s="17"/>
      <c r="TC93" s="17"/>
      <c r="TD93" s="17"/>
      <c r="TE93" s="17"/>
      <c r="TF93" s="17"/>
      <c r="TG93" s="17"/>
      <c r="TH93" s="17"/>
      <c r="TI93" s="17"/>
      <c r="TJ93" s="17"/>
      <c r="TK93" s="17"/>
      <c r="TL93" s="17"/>
      <c r="TM93" s="17"/>
      <c r="TN93" s="17"/>
      <c r="TO93" s="17"/>
      <c r="TP93" s="17"/>
      <c r="TQ93" s="17"/>
      <c r="TR93" s="17"/>
      <c r="TS93" s="17"/>
      <c r="TT93" s="17"/>
      <c r="TU93" s="17"/>
      <c r="TV93" s="17"/>
      <c r="TW93" s="17"/>
      <c r="TX93" s="17"/>
      <c r="TY93" s="17"/>
      <c r="TZ93" s="17"/>
      <c r="UA93" s="17"/>
      <c r="UB93" s="17"/>
      <c r="UC93" s="17"/>
      <c r="UD93" s="17"/>
      <c r="UE93" s="17"/>
      <c r="UF93" s="17"/>
      <c r="UG93" s="17"/>
      <c r="UH93" s="17"/>
      <c r="UI93" s="17"/>
      <c r="UJ93" s="17"/>
      <c r="UK93" s="17"/>
      <c r="UL93" s="17"/>
      <c r="UM93" s="17"/>
      <c r="UN93" s="17"/>
      <c r="UO93" s="17"/>
      <c r="UP93" s="17"/>
      <c r="UQ93" s="17"/>
      <c r="UR93" s="17"/>
      <c r="US93" s="17"/>
      <c r="UT93" s="17"/>
      <c r="UU93" s="17"/>
      <c r="UV93" s="17"/>
      <c r="UW93" s="17"/>
      <c r="UX93" s="17"/>
      <c r="UY93" s="17"/>
      <c r="UZ93" s="17"/>
      <c r="VA93" s="17"/>
      <c r="VB93" s="17"/>
      <c r="VC93" s="17"/>
      <c r="VD93" s="17"/>
      <c r="VE93" s="17"/>
      <c r="VF93" s="17"/>
      <c r="VG93" s="17"/>
      <c r="VH93" s="17"/>
      <c r="VI93" s="17"/>
      <c r="VJ93" s="17"/>
      <c r="VK93" s="17"/>
      <c r="VL93" s="17"/>
      <c r="VM93" s="17"/>
      <c r="VN93" s="17"/>
      <c r="VO93" s="17"/>
      <c r="VP93" s="17"/>
      <c r="VQ93" s="17"/>
      <c r="VR93" s="17"/>
      <c r="VS93" s="17"/>
      <c r="VT93" s="17"/>
      <c r="VU93" s="17"/>
      <c r="VV93" s="17"/>
      <c r="VW93" s="17"/>
      <c r="VX93" s="17"/>
      <c r="VY93" s="17"/>
      <c r="VZ93" s="17"/>
      <c r="WA93" s="17"/>
      <c r="WB93" s="17"/>
      <c r="WC93" s="17"/>
      <c r="WD93" s="17"/>
      <c r="WE93" s="17"/>
      <c r="WF93" s="17"/>
      <c r="WG93" s="17"/>
      <c r="WH93" s="17"/>
      <c r="WI93" s="17"/>
      <c r="WJ93" s="17"/>
      <c r="WK93" s="17"/>
      <c r="WL93" s="17"/>
      <c r="WM93" s="17"/>
      <c r="WN93" s="17"/>
      <c r="WO93" s="17"/>
      <c r="WP93" s="17"/>
      <c r="WQ93" s="17"/>
      <c r="WR93" s="17"/>
      <c r="WS93" s="17"/>
      <c r="WT93" s="17"/>
      <c r="WU93" s="17"/>
      <c r="WV93" s="17"/>
      <c r="WW93" s="17"/>
      <c r="WX93" s="17"/>
      <c r="WY93" s="17"/>
      <c r="WZ93" s="17"/>
      <c r="XA93" s="17"/>
      <c r="XB93" s="17"/>
      <c r="XC93" s="17"/>
      <c r="XD93" s="17"/>
      <c r="XE93" s="17"/>
      <c r="XF93" s="17"/>
      <c r="XG93" s="17"/>
      <c r="XH93" s="17"/>
      <c r="XI93" s="17"/>
      <c r="XJ93" s="17"/>
      <c r="XK93" s="17"/>
      <c r="XL93" s="17"/>
      <c r="XM93" s="17"/>
      <c r="XN93" s="17"/>
      <c r="XO93" s="17"/>
      <c r="XP93" s="17"/>
      <c r="XQ93" s="17"/>
      <c r="XR93" s="17"/>
      <c r="XS93" s="17"/>
      <c r="XT93" s="17"/>
      <c r="XU93" s="17"/>
      <c r="XV93" s="17"/>
      <c r="XW93" s="17"/>
      <c r="XX93" s="17"/>
      <c r="XY93" s="17"/>
      <c r="XZ93" s="17"/>
      <c r="YA93" s="17"/>
      <c r="YB93" s="17"/>
      <c r="YC93" s="17"/>
      <c r="YD93" s="17"/>
      <c r="YE93" s="17"/>
      <c r="YF93" s="17"/>
      <c r="YG93" s="17"/>
      <c r="YH93" s="17"/>
      <c r="YI93" s="17"/>
      <c r="YJ93" s="17"/>
      <c r="YK93" s="17"/>
      <c r="YL93" s="17"/>
      <c r="YM93" s="17"/>
      <c r="YN93" s="17"/>
      <c r="YO93" s="17"/>
      <c r="YP93" s="17"/>
      <c r="YQ93" s="17"/>
      <c r="YR93" s="17"/>
      <c r="YS93" s="17"/>
      <c r="YT93" s="17"/>
      <c r="YU93" s="17"/>
      <c r="YV93" s="17"/>
      <c r="YW93" s="17"/>
      <c r="YX93" s="17"/>
      <c r="YY93" s="17"/>
      <c r="YZ93" s="17"/>
      <c r="ZA93" s="17"/>
      <c r="ZB93" s="17"/>
      <c r="ZC93" s="17"/>
      <c r="ZD93" s="17"/>
      <c r="ZE93" s="17"/>
      <c r="ZF93" s="17"/>
      <c r="ZG93" s="17"/>
      <c r="ZH93" s="17"/>
      <c r="ZI93" s="17"/>
      <c r="ZJ93" s="17"/>
      <c r="ZK93" s="17"/>
      <c r="ZL93" s="17"/>
      <c r="ZM93" s="17"/>
      <c r="ZN93" s="17"/>
      <c r="ZO93" s="17"/>
      <c r="ZP93" s="17"/>
      <c r="ZQ93" s="17"/>
      <c r="ZR93" s="17"/>
      <c r="ZS93" s="17"/>
      <c r="ZT93" s="17"/>
      <c r="ZU93" s="17"/>
      <c r="ZV93" s="17"/>
      <c r="ZW93" s="17"/>
      <c r="ZX93" s="17"/>
      <c r="ZY93" s="17"/>
      <c r="ZZ93" s="17"/>
      <c r="AAA93" s="17"/>
      <c r="AAB93" s="17"/>
      <c r="AAC93" s="17"/>
      <c r="AAD93" s="17"/>
      <c r="AAE93" s="17"/>
      <c r="AAF93" s="17"/>
      <c r="AAG93" s="17"/>
      <c r="AAH93" s="17"/>
      <c r="AAI93" s="17"/>
      <c r="AAJ93" s="17"/>
      <c r="AAK93" s="17"/>
      <c r="AAL93" s="17"/>
      <c r="AAM93" s="17"/>
      <c r="AAN93" s="17"/>
      <c r="AAO93" s="17"/>
      <c r="AAP93" s="17"/>
      <c r="AAQ93" s="17"/>
      <c r="AAR93" s="17"/>
      <c r="AAS93" s="17"/>
      <c r="AAT93" s="17"/>
      <c r="AAU93" s="17"/>
      <c r="AAV93" s="17"/>
      <c r="AAW93" s="17"/>
      <c r="AAX93" s="17"/>
      <c r="AAY93" s="17"/>
      <c r="AAZ93" s="17"/>
      <c r="ABA93" s="17"/>
      <c r="ABB93" s="17"/>
      <c r="ABC93" s="17"/>
      <c r="ABD93" s="17"/>
      <c r="ABE93" s="17"/>
      <c r="ABF93" s="17"/>
      <c r="ABG93" s="17"/>
      <c r="ABH93" s="17"/>
      <c r="ABI93" s="17"/>
      <c r="ABJ93" s="17"/>
      <c r="ABK93" s="17"/>
      <c r="ABL93" s="17"/>
      <c r="ABM93" s="17"/>
      <c r="ABN93" s="17"/>
      <c r="ABO93" s="17"/>
      <c r="ABP93" s="17"/>
      <c r="ABQ93" s="17"/>
      <c r="ABR93" s="17"/>
      <c r="ABS93" s="17"/>
      <c r="ABT93" s="17"/>
      <c r="ABU93" s="17"/>
      <c r="ABV93" s="17"/>
      <c r="ABW93" s="17"/>
      <c r="ABX93" s="17"/>
      <c r="ABY93" s="17"/>
      <c r="ABZ93" s="17"/>
      <c r="ACA93" s="17"/>
      <c r="ACB93" s="17"/>
      <c r="ACC93" s="17"/>
      <c r="ACD93" s="17"/>
      <c r="ACE93" s="17"/>
      <c r="ACF93" s="17"/>
      <c r="ACG93" s="17"/>
      <c r="ACH93" s="17"/>
      <c r="ACI93" s="17"/>
      <c r="ACJ93" s="17"/>
      <c r="ACK93" s="17"/>
      <c r="ACL93" s="17"/>
      <c r="ACM93" s="17"/>
      <c r="ACN93" s="17"/>
      <c r="ACO93" s="17"/>
      <c r="ACP93" s="17"/>
      <c r="ACQ93" s="17"/>
      <c r="ACR93" s="17"/>
      <c r="ACS93" s="17"/>
      <c r="ACT93" s="17"/>
      <c r="ACU93" s="17"/>
      <c r="ACV93" s="17"/>
      <c r="ACW93" s="17"/>
      <c r="ACX93" s="17"/>
      <c r="ACY93" s="17"/>
      <c r="ACZ93" s="17"/>
      <c r="ADA93" s="17"/>
      <c r="ADB93" s="17"/>
      <c r="ADC93" s="17"/>
      <c r="ADD93" s="17"/>
      <c r="ADE93" s="17"/>
      <c r="ADF93" s="17"/>
      <c r="ADG93" s="17"/>
      <c r="ADH93" s="17"/>
      <c r="ADI93" s="17"/>
      <c r="ADJ93" s="17"/>
      <c r="ADK93" s="17"/>
      <c r="ADL93" s="17"/>
      <c r="ADM93" s="17"/>
      <c r="ADN93" s="17"/>
      <c r="ADO93" s="17"/>
      <c r="ADP93" s="17"/>
      <c r="ADQ93" s="17"/>
      <c r="ADR93" s="17"/>
      <c r="ADS93" s="17"/>
      <c r="ADT93" s="17"/>
      <c r="ADU93" s="17"/>
      <c r="ADV93" s="17"/>
      <c r="ADW93" s="17"/>
      <c r="ADX93" s="17"/>
      <c r="ADY93" s="17"/>
      <c r="ADZ93" s="17"/>
      <c r="AEA93" s="17"/>
      <c r="AEB93" s="17"/>
      <c r="AEC93" s="17"/>
      <c r="AED93" s="17"/>
      <c r="AEE93" s="17"/>
      <c r="AEF93" s="17"/>
      <c r="AEG93" s="17"/>
      <c r="AEH93" s="17"/>
      <c r="AEI93" s="17"/>
      <c r="AEJ93" s="17"/>
      <c r="AEK93" s="17"/>
      <c r="AEL93" s="17"/>
      <c r="AEM93" s="17"/>
      <c r="AEN93" s="17"/>
      <c r="AEO93" s="17"/>
      <c r="AEP93" s="17"/>
      <c r="AEQ93" s="17"/>
      <c r="AER93" s="17"/>
      <c r="AES93" s="17"/>
      <c r="AET93" s="17"/>
      <c r="AEU93" s="17"/>
      <c r="AEV93" s="17"/>
      <c r="AEW93" s="17"/>
      <c r="AEX93" s="17"/>
      <c r="AEY93" s="17"/>
      <c r="AEZ93" s="17"/>
      <c r="AFA93" s="17"/>
      <c r="AFB93" s="17"/>
      <c r="AFC93" s="17"/>
      <c r="AFD93" s="17"/>
      <c r="AFE93" s="17"/>
      <c r="AFF93" s="17"/>
      <c r="AFG93" s="17"/>
      <c r="AFH93" s="17"/>
      <c r="AFI93" s="17"/>
      <c r="AFJ93" s="17"/>
      <c r="AFK93" s="17"/>
      <c r="AFL93" s="17"/>
      <c r="AFM93" s="17"/>
      <c r="AFN93" s="17"/>
      <c r="AFO93" s="17"/>
      <c r="AFP93" s="17"/>
      <c r="AFQ93" s="17"/>
      <c r="AFR93" s="17"/>
      <c r="AFS93" s="17"/>
      <c r="AFT93" s="17"/>
      <c r="AFU93" s="17"/>
      <c r="AFV93" s="17"/>
      <c r="AFW93" s="17"/>
      <c r="AFX93" s="17"/>
      <c r="AFY93" s="17"/>
      <c r="AFZ93" s="17"/>
      <c r="AGA93" s="17"/>
      <c r="AGB93" s="17"/>
      <c r="AGC93" s="17"/>
      <c r="AGD93" s="17"/>
      <c r="AGE93" s="17"/>
      <c r="AGF93" s="17"/>
      <c r="AGG93" s="17"/>
      <c r="AGH93" s="17"/>
      <c r="AGI93" s="17"/>
      <c r="AGJ93" s="17"/>
      <c r="AGK93" s="17"/>
      <c r="AGL93" s="17"/>
      <c r="AGM93" s="17"/>
      <c r="AGN93" s="17"/>
      <c r="AGO93" s="17"/>
      <c r="AGP93" s="17"/>
      <c r="AGQ93" s="17"/>
      <c r="AGR93" s="17"/>
      <c r="AGS93" s="17"/>
      <c r="AGT93" s="17"/>
      <c r="AGU93" s="17"/>
      <c r="AGV93" s="17"/>
      <c r="AGW93" s="17"/>
      <c r="AGX93" s="17"/>
      <c r="AGY93" s="17"/>
      <c r="AGZ93" s="17"/>
      <c r="AHA93" s="17"/>
      <c r="AHB93" s="17"/>
      <c r="AHC93" s="17"/>
      <c r="AHD93" s="17"/>
      <c r="AHE93" s="17"/>
      <c r="AHF93" s="17"/>
      <c r="AHG93" s="17"/>
      <c r="AHH93" s="17"/>
      <c r="AHI93" s="17"/>
      <c r="AHJ93" s="17"/>
      <c r="AHK93" s="17"/>
      <c r="AHL93" s="17"/>
      <c r="AHM93" s="17"/>
      <c r="AHN93" s="17"/>
      <c r="AHO93" s="17"/>
      <c r="AHP93" s="17"/>
      <c r="AHQ93" s="17"/>
      <c r="AHR93" s="17"/>
      <c r="AHS93" s="17"/>
      <c r="AHT93" s="17"/>
      <c r="AHU93" s="17"/>
      <c r="AHV93" s="17"/>
      <c r="AHW93" s="17"/>
      <c r="AHX93" s="17"/>
      <c r="AHY93" s="17"/>
      <c r="AHZ93" s="17"/>
      <c r="AIA93" s="17"/>
      <c r="AIB93" s="17"/>
      <c r="AIC93" s="17"/>
      <c r="AID93" s="17"/>
      <c r="AIE93" s="17"/>
      <c r="AIF93" s="17"/>
      <c r="AIG93" s="17"/>
      <c r="AIH93" s="17"/>
      <c r="AII93" s="17"/>
      <c r="AIJ93" s="17"/>
      <c r="AIK93" s="17"/>
      <c r="AIL93" s="17"/>
      <c r="AIM93" s="17"/>
      <c r="AIN93" s="17"/>
      <c r="AIO93" s="17"/>
      <c r="AIP93" s="17"/>
      <c r="AIQ93" s="17"/>
      <c r="AIR93" s="17"/>
      <c r="AIS93" s="17"/>
      <c r="AIT93" s="17"/>
      <c r="AIU93" s="17"/>
      <c r="AIV93" s="17"/>
      <c r="AIW93" s="17"/>
      <c r="AIX93" s="17"/>
      <c r="AIY93" s="17"/>
      <c r="AIZ93" s="17"/>
      <c r="AJA93" s="17"/>
      <c r="AJB93" s="17"/>
      <c r="AJC93" s="17"/>
      <c r="AJD93" s="17"/>
      <c r="AJE93" s="17"/>
      <c r="AJF93" s="17"/>
      <c r="AJG93" s="17"/>
      <c r="AJH93" s="17"/>
      <c r="AJI93" s="17"/>
      <c r="AJJ93" s="17"/>
      <c r="AJK93" s="17"/>
      <c r="AJL93" s="17"/>
      <c r="AJM93" s="17"/>
      <c r="AJN93" s="17"/>
      <c r="AJO93" s="17"/>
      <c r="AJP93" s="17"/>
      <c r="AJQ93" s="17"/>
      <c r="AJR93" s="17"/>
      <c r="AJS93" s="17"/>
      <c r="AJT93" s="17"/>
      <c r="AJU93" s="17"/>
      <c r="AJV93" s="17"/>
      <c r="AJW93" s="17"/>
      <c r="AJX93" s="17"/>
      <c r="AJY93" s="17"/>
      <c r="AJZ93" s="17"/>
      <c r="AKA93" s="17"/>
      <c r="AKB93" s="17"/>
      <c r="AKC93" s="17"/>
      <c r="AKD93" s="17"/>
      <c r="AKE93" s="17"/>
    </row>
    <row r="94" spans="1:967" s="18" customFormat="1">
      <c r="A94" s="32" t="s">
        <v>27</v>
      </c>
      <c r="B94" s="33" t="s">
        <v>148</v>
      </c>
      <c r="C94" s="34">
        <v>12131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  <c r="AAK94" s="17"/>
      <c r="AAL94" s="17"/>
      <c r="AAM94" s="17"/>
      <c r="AAN94" s="17"/>
      <c r="AAO94" s="17"/>
      <c r="AAP94" s="17"/>
      <c r="AAQ94" s="17"/>
      <c r="AAR94" s="17"/>
      <c r="AAS94" s="17"/>
      <c r="AAT94" s="17"/>
      <c r="AAU94" s="17"/>
      <c r="AAV94" s="17"/>
      <c r="AAW94" s="17"/>
      <c r="AAX94" s="17"/>
      <c r="AAY94" s="17"/>
      <c r="AAZ94" s="17"/>
      <c r="ABA94" s="17"/>
      <c r="ABB94" s="17"/>
      <c r="ABC94" s="17"/>
      <c r="ABD94" s="17"/>
      <c r="ABE94" s="17"/>
      <c r="ABF94" s="17"/>
      <c r="ABG94" s="17"/>
      <c r="ABH94" s="17"/>
      <c r="ABI94" s="17"/>
      <c r="ABJ94" s="17"/>
      <c r="ABK94" s="17"/>
      <c r="ABL94" s="17"/>
      <c r="ABM94" s="17"/>
      <c r="ABN94" s="17"/>
      <c r="ABO94" s="17"/>
      <c r="ABP94" s="17"/>
      <c r="ABQ94" s="17"/>
      <c r="ABR94" s="17"/>
      <c r="ABS94" s="17"/>
      <c r="ABT94" s="17"/>
      <c r="ABU94" s="17"/>
      <c r="ABV94" s="17"/>
      <c r="ABW94" s="17"/>
      <c r="ABX94" s="17"/>
      <c r="ABY94" s="17"/>
      <c r="ABZ94" s="17"/>
      <c r="ACA94" s="17"/>
      <c r="ACB94" s="17"/>
      <c r="ACC94" s="17"/>
      <c r="ACD94" s="17"/>
      <c r="ACE94" s="17"/>
      <c r="ACF94" s="17"/>
      <c r="ACG94" s="17"/>
      <c r="ACH94" s="17"/>
      <c r="ACI94" s="17"/>
      <c r="ACJ94" s="17"/>
      <c r="ACK94" s="17"/>
      <c r="ACL94" s="17"/>
      <c r="ACM94" s="17"/>
      <c r="ACN94" s="17"/>
      <c r="ACO94" s="17"/>
      <c r="ACP94" s="17"/>
      <c r="ACQ94" s="17"/>
      <c r="ACR94" s="17"/>
      <c r="ACS94" s="17"/>
      <c r="ACT94" s="17"/>
      <c r="ACU94" s="17"/>
      <c r="ACV94" s="17"/>
      <c r="ACW94" s="17"/>
      <c r="ACX94" s="17"/>
      <c r="ACY94" s="17"/>
      <c r="ACZ94" s="17"/>
      <c r="ADA94" s="17"/>
      <c r="ADB94" s="17"/>
      <c r="ADC94" s="17"/>
      <c r="ADD94" s="17"/>
      <c r="ADE94" s="17"/>
      <c r="ADF94" s="17"/>
      <c r="ADG94" s="17"/>
      <c r="ADH94" s="17"/>
      <c r="ADI94" s="17"/>
      <c r="ADJ94" s="17"/>
      <c r="ADK94" s="17"/>
      <c r="ADL94" s="17"/>
      <c r="ADM94" s="17"/>
      <c r="ADN94" s="17"/>
      <c r="ADO94" s="17"/>
      <c r="ADP94" s="17"/>
      <c r="ADQ94" s="17"/>
      <c r="ADR94" s="17"/>
      <c r="ADS94" s="17"/>
      <c r="ADT94" s="17"/>
      <c r="ADU94" s="17"/>
      <c r="ADV94" s="17"/>
      <c r="ADW94" s="17"/>
      <c r="ADX94" s="17"/>
      <c r="ADY94" s="17"/>
      <c r="ADZ94" s="17"/>
      <c r="AEA94" s="17"/>
      <c r="AEB94" s="17"/>
      <c r="AEC94" s="17"/>
      <c r="AED94" s="17"/>
      <c r="AEE94" s="17"/>
      <c r="AEF94" s="17"/>
      <c r="AEG94" s="17"/>
      <c r="AEH94" s="17"/>
      <c r="AEI94" s="17"/>
      <c r="AEJ94" s="17"/>
      <c r="AEK94" s="17"/>
      <c r="AEL94" s="17"/>
      <c r="AEM94" s="17"/>
      <c r="AEN94" s="17"/>
      <c r="AEO94" s="17"/>
      <c r="AEP94" s="17"/>
      <c r="AEQ94" s="17"/>
      <c r="AER94" s="17"/>
      <c r="AES94" s="17"/>
      <c r="AET94" s="17"/>
      <c r="AEU94" s="17"/>
      <c r="AEV94" s="17"/>
      <c r="AEW94" s="17"/>
      <c r="AEX94" s="17"/>
      <c r="AEY94" s="17"/>
      <c r="AEZ94" s="17"/>
      <c r="AFA94" s="17"/>
      <c r="AFB94" s="17"/>
      <c r="AFC94" s="17"/>
      <c r="AFD94" s="17"/>
      <c r="AFE94" s="17"/>
      <c r="AFF94" s="17"/>
      <c r="AFG94" s="17"/>
      <c r="AFH94" s="17"/>
      <c r="AFI94" s="17"/>
      <c r="AFJ94" s="17"/>
      <c r="AFK94" s="17"/>
      <c r="AFL94" s="17"/>
      <c r="AFM94" s="17"/>
      <c r="AFN94" s="17"/>
      <c r="AFO94" s="17"/>
      <c r="AFP94" s="17"/>
      <c r="AFQ94" s="17"/>
      <c r="AFR94" s="17"/>
      <c r="AFS94" s="17"/>
      <c r="AFT94" s="17"/>
      <c r="AFU94" s="17"/>
      <c r="AFV94" s="17"/>
      <c r="AFW94" s="17"/>
      <c r="AFX94" s="17"/>
      <c r="AFY94" s="17"/>
      <c r="AFZ94" s="17"/>
      <c r="AGA94" s="17"/>
      <c r="AGB94" s="17"/>
      <c r="AGC94" s="17"/>
      <c r="AGD94" s="17"/>
      <c r="AGE94" s="17"/>
      <c r="AGF94" s="17"/>
      <c r="AGG94" s="17"/>
      <c r="AGH94" s="17"/>
      <c r="AGI94" s="17"/>
      <c r="AGJ94" s="17"/>
      <c r="AGK94" s="17"/>
      <c r="AGL94" s="17"/>
      <c r="AGM94" s="17"/>
      <c r="AGN94" s="17"/>
      <c r="AGO94" s="17"/>
      <c r="AGP94" s="17"/>
      <c r="AGQ94" s="17"/>
      <c r="AGR94" s="17"/>
      <c r="AGS94" s="17"/>
      <c r="AGT94" s="17"/>
      <c r="AGU94" s="17"/>
      <c r="AGV94" s="17"/>
      <c r="AGW94" s="17"/>
      <c r="AGX94" s="17"/>
      <c r="AGY94" s="17"/>
      <c r="AGZ94" s="17"/>
      <c r="AHA94" s="17"/>
      <c r="AHB94" s="17"/>
      <c r="AHC94" s="17"/>
      <c r="AHD94" s="17"/>
      <c r="AHE94" s="17"/>
      <c r="AHF94" s="17"/>
      <c r="AHG94" s="17"/>
      <c r="AHH94" s="17"/>
      <c r="AHI94" s="17"/>
      <c r="AHJ94" s="17"/>
      <c r="AHK94" s="17"/>
      <c r="AHL94" s="17"/>
      <c r="AHM94" s="17"/>
      <c r="AHN94" s="17"/>
      <c r="AHO94" s="17"/>
      <c r="AHP94" s="17"/>
      <c r="AHQ94" s="17"/>
      <c r="AHR94" s="17"/>
      <c r="AHS94" s="17"/>
      <c r="AHT94" s="17"/>
      <c r="AHU94" s="17"/>
      <c r="AHV94" s="17"/>
      <c r="AHW94" s="17"/>
      <c r="AHX94" s="17"/>
      <c r="AHY94" s="17"/>
      <c r="AHZ94" s="17"/>
      <c r="AIA94" s="17"/>
      <c r="AIB94" s="17"/>
      <c r="AIC94" s="17"/>
      <c r="AID94" s="17"/>
      <c r="AIE94" s="17"/>
      <c r="AIF94" s="17"/>
      <c r="AIG94" s="17"/>
      <c r="AIH94" s="17"/>
      <c r="AII94" s="17"/>
      <c r="AIJ94" s="17"/>
      <c r="AIK94" s="17"/>
      <c r="AIL94" s="17"/>
      <c r="AIM94" s="17"/>
      <c r="AIN94" s="17"/>
      <c r="AIO94" s="17"/>
      <c r="AIP94" s="17"/>
      <c r="AIQ94" s="17"/>
      <c r="AIR94" s="17"/>
      <c r="AIS94" s="17"/>
      <c r="AIT94" s="17"/>
      <c r="AIU94" s="17"/>
      <c r="AIV94" s="17"/>
      <c r="AIW94" s="17"/>
      <c r="AIX94" s="17"/>
      <c r="AIY94" s="17"/>
      <c r="AIZ94" s="17"/>
      <c r="AJA94" s="17"/>
      <c r="AJB94" s="17"/>
      <c r="AJC94" s="17"/>
      <c r="AJD94" s="17"/>
      <c r="AJE94" s="17"/>
      <c r="AJF94" s="17"/>
      <c r="AJG94" s="17"/>
      <c r="AJH94" s="17"/>
      <c r="AJI94" s="17"/>
      <c r="AJJ94" s="17"/>
      <c r="AJK94" s="17"/>
      <c r="AJL94" s="17"/>
      <c r="AJM94" s="17"/>
      <c r="AJN94" s="17"/>
      <c r="AJO94" s="17"/>
      <c r="AJP94" s="17"/>
      <c r="AJQ94" s="17"/>
      <c r="AJR94" s="17"/>
      <c r="AJS94" s="17"/>
      <c r="AJT94" s="17"/>
      <c r="AJU94" s="17"/>
      <c r="AJV94" s="17"/>
      <c r="AJW94" s="17"/>
      <c r="AJX94" s="17"/>
      <c r="AJY94" s="17"/>
      <c r="AJZ94" s="17"/>
      <c r="AKA94" s="17"/>
      <c r="AKB94" s="17"/>
      <c r="AKC94" s="17"/>
      <c r="AKD94" s="17"/>
      <c r="AKE94" s="17"/>
    </row>
    <row r="95" spans="1:967" s="18" customFormat="1">
      <c r="A95" s="32" t="s">
        <v>25</v>
      </c>
      <c r="B95" s="33" t="s">
        <v>149</v>
      </c>
      <c r="C95" s="34">
        <v>200000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  <c r="AAK95" s="17"/>
      <c r="AAL95" s="17"/>
      <c r="AAM95" s="17"/>
      <c r="AAN95" s="17"/>
      <c r="AAO95" s="17"/>
      <c r="AAP95" s="17"/>
      <c r="AAQ95" s="17"/>
      <c r="AAR95" s="17"/>
      <c r="AAS95" s="17"/>
      <c r="AAT95" s="17"/>
      <c r="AAU95" s="17"/>
      <c r="AAV95" s="17"/>
      <c r="AAW95" s="17"/>
      <c r="AAX95" s="17"/>
      <c r="AAY95" s="17"/>
      <c r="AAZ95" s="17"/>
      <c r="ABA95" s="17"/>
      <c r="ABB95" s="17"/>
      <c r="ABC95" s="17"/>
      <c r="ABD95" s="17"/>
      <c r="ABE95" s="17"/>
      <c r="ABF95" s="17"/>
      <c r="ABG95" s="17"/>
      <c r="ABH95" s="17"/>
      <c r="ABI95" s="17"/>
      <c r="ABJ95" s="17"/>
      <c r="ABK95" s="17"/>
      <c r="ABL95" s="17"/>
      <c r="ABM95" s="17"/>
      <c r="ABN95" s="17"/>
      <c r="ABO95" s="17"/>
      <c r="ABP95" s="17"/>
      <c r="ABQ95" s="17"/>
      <c r="ABR95" s="17"/>
      <c r="ABS95" s="17"/>
      <c r="ABT95" s="17"/>
      <c r="ABU95" s="17"/>
      <c r="ABV95" s="17"/>
      <c r="ABW95" s="17"/>
      <c r="ABX95" s="17"/>
      <c r="ABY95" s="17"/>
      <c r="ABZ95" s="17"/>
      <c r="ACA95" s="17"/>
      <c r="ACB95" s="17"/>
      <c r="ACC95" s="17"/>
      <c r="ACD95" s="17"/>
      <c r="ACE95" s="17"/>
      <c r="ACF95" s="17"/>
      <c r="ACG95" s="17"/>
      <c r="ACH95" s="17"/>
      <c r="ACI95" s="17"/>
      <c r="ACJ95" s="17"/>
      <c r="ACK95" s="17"/>
      <c r="ACL95" s="17"/>
      <c r="ACM95" s="17"/>
      <c r="ACN95" s="17"/>
      <c r="ACO95" s="17"/>
      <c r="ACP95" s="17"/>
      <c r="ACQ95" s="17"/>
      <c r="ACR95" s="17"/>
      <c r="ACS95" s="17"/>
      <c r="ACT95" s="17"/>
      <c r="ACU95" s="17"/>
      <c r="ACV95" s="17"/>
      <c r="ACW95" s="17"/>
      <c r="ACX95" s="17"/>
      <c r="ACY95" s="17"/>
      <c r="ACZ95" s="17"/>
      <c r="ADA95" s="17"/>
      <c r="ADB95" s="17"/>
      <c r="ADC95" s="17"/>
      <c r="ADD95" s="17"/>
      <c r="ADE95" s="17"/>
      <c r="ADF95" s="17"/>
      <c r="ADG95" s="17"/>
      <c r="ADH95" s="17"/>
      <c r="ADI95" s="17"/>
      <c r="ADJ95" s="17"/>
      <c r="ADK95" s="17"/>
      <c r="ADL95" s="17"/>
      <c r="ADM95" s="17"/>
      <c r="ADN95" s="17"/>
      <c r="ADO95" s="17"/>
      <c r="ADP95" s="17"/>
      <c r="ADQ95" s="17"/>
      <c r="ADR95" s="17"/>
      <c r="ADS95" s="17"/>
      <c r="ADT95" s="17"/>
      <c r="ADU95" s="17"/>
      <c r="ADV95" s="17"/>
      <c r="ADW95" s="17"/>
      <c r="ADX95" s="17"/>
      <c r="ADY95" s="17"/>
      <c r="ADZ95" s="17"/>
      <c r="AEA95" s="17"/>
      <c r="AEB95" s="17"/>
      <c r="AEC95" s="17"/>
      <c r="AED95" s="17"/>
      <c r="AEE95" s="17"/>
      <c r="AEF95" s="17"/>
      <c r="AEG95" s="17"/>
      <c r="AEH95" s="17"/>
      <c r="AEI95" s="17"/>
      <c r="AEJ95" s="17"/>
      <c r="AEK95" s="17"/>
      <c r="AEL95" s="17"/>
      <c r="AEM95" s="17"/>
      <c r="AEN95" s="17"/>
      <c r="AEO95" s="17"/>
      <c r="AEP95" s="17"/>
      <c r="AEQ95" s="17"/>
      <c r="AER95" s="17"/>
      <c r="AES95" s="17"/>
      <c r="AET95" s="17"/>
      <c r="AEU95" s="17"/>
      <c r="AEV95" s="17"/>
      <c r="AEW95" s="17"/>
      <c r="AEX95" s="17"/>
      <c r="AEY95" s="17"/>
      <c r="AEZ95" s="17"/>
      <c r="AFA95" s="17"/>
      <c r="AFB95" s="17"/>
      <c r="AFC95" s="17"/>
      <c r="AFD95" s="17"/>
      <c r="AFE95" s="17"/>
      <c r="AFF95" s="17"/>
      <c r="AFG95" s="17"/>
      <c r="AFH95" s="17"/>
      <c r="AFI95" s="17"/>
      <c r="AFJ95" s="17"/>
      <c r="AFK95" s="17"/>
      <c r="AFL95" s="17"/>
      <c r="AFM95" s="17"/>
      <c r="AFN95" s="17"/>
      <c r="AFO95" s="17"/>
      <c r="AFP95" s="17"/>
      <c r="AFQ95" s="17"/>
      <c r="AFR95" s="17"/>
      <c r="AFS95" s="17"/>
      <c r="AFT95" s="17"/>
      <c r="AFU95" s="17"/>
      <c r="AFV95" s="17"/>
      <c r="AFW95" s="17"/>
      <c r="AFX95" s="17"/>
      <c r="AFY95" s="17"/>
      <c r="AFZ95" s="17"/>
      <c r="AGA95" s="17"/>
      <c r="AGB95" s="17"/>
      <c r="AGC95" s="17"/>
      <c r="AGD95" s="17"/>
      <c r="AGE95" s="17"/>
      <c r="AGF95" s="17"/>
      <c r="AGG95" s="17"/>
      <c r="AGH95" s="17"/>
      <c r="AGI95" s="17"/>
      <c r="AGJ95" s="17"/>
      <c r="AGK95" s="17"/>
      <c r="AGL95" s="17"/>
      <c r="AGM95" s="17"/>
      <c r="AGN95" s="17"/>
      <c r="AGO95" s="17"/>
      <c r="AGP95" s="17"/>
      <c r="AGQ95" s="17"/>
      <c r="AGR95" s="17"/>
      <c r="AGS95" s="17"/>
      <c r="AGT95" s="17"/>
      <c r="AGU95" s="17"/>
      <c r="AGV95" s="17"/>
      <c r="AGW95" s="17"/>
      <c r="AGX95" s="17"/>
      <c r="AGY95" s="17"/>
      <c r="AGZ95" s="17"/>
      <c r="AHA95" s="17"/>
      <c r="AHB95" s="17"/>
      <c r="AHC95" s="17"/>
      <c r="AHD95" s="17"/>
      <c r="AHE95" s="17"/>
      <c r="AHF95" s="17"/>
      <c r="AHG95" s="17"/>
      <c r="AHH95" s="17"/>
      <c r="AHI95" s="17"/>
      <c r="AHJ95" s="17"/>
      <c r="AHK95" s="17"/>
      <c r="AHL95" s="17"/>
      <c r="AHM95" s="17"/>
      <c r="AHN95" s="17"/>
      <c r="AHO95" s="17"/>
      <c r="AHP95" s="17"/>
      <c r="AHQ95" s="17"/>
      <c r="AHR95" s="17"/>
      <c r="AHS95" s="17"/>
      <c r="AHT95" s="17"/>
      <c r="AHU95" s="17"/>
      <c r="AHV95" s="17"/>
      <c r="AHW95" s="17"/>
      <c r="AHX95" s="17"/>
      <c r="AHY95" s="17"/>
      <c r="AHZ95" s="17"/>
      <c r="AIA95" s="17"/>
      <c r="AIB95" s="17"/>
      <c r="AIC95" s="17"/>
      <c r="AID95" s="17"/>
      <c r="AIE95" s="17"/>
      <c r="AIF95" s="17"/>
      <c r="AIG95" s="17"/>
      <c r="AIH95" s="17"/>
      <c r="AII95" s="17"/>
      <c r="AIJ95" s="17"/>
      <c r="AIK95" s="17"/>
      <c r="AIL95" s="17"/>
      <c r="AIM95" s="17"/>
      <c r="AIN95" s="17"/>
      <c r="AIO95" s="17"/>
      <c r="AIP95" s="17"/>
      <c r="AIQ95" s="17"/>
      <c r="AIR95" s="17"/>
      <c r="AIS95" s="17"/>
      <c r="AIT95" s="17"/>
      <c r="AIU95" s="17"/>
      <c r="AIV95" s="17"/>
      <c r="AIW95" s="17"/>
      <c r="AIX95" s="17"/>
      <c r="AIY95" s="17"/>
      <c r="AIZ95" s="17"/>
      <c r="AJA95" s="17"/>
      <c r="AJB95" s="17"/>
      <c r="AJC95" s="17"/>
      <c r="AJD95" s="17"/>
      <c r="AJE95" s="17"/>
      <c r="AJF95" s="17"/>
      <c r="AJG95" s="17"/>
      <c r="AJH95" s="17"/>
      <c r="AJI95" s="17"/>
      <c r="AJJ95" s="17"/>
      <c r="AJK95" s="17"/>
      <c r="AJL95" s="17"/>
      <c r="AJM95" s="17"/>
      <c r="AJN95" s="17"/>
      <c r="AJO95" s="17"/>
      <c r="AJP95" s="17"/>
      <c r="AJQ95" s="17"/>
      <c r="AJR95" s="17"/>
      <c r="AJS95" s="17"/>
      <c r="AJT95" s="17"/>
      <c r="AJU95" s="17"/>
      <c r="AJV95" s="17"/>
      <c r="AJW95" s="17"/>
      <c r="AJX95" s="17"/>
      <c r="AJY95" s="17"/>
      <c r="AJZ95" s="17"/>
      <c r="AKA95" s="17"/>
      <c r="AKB95" s="17"/>
      <c r="AKC95" s="17"/>
      <c r="AKD95" s="17"/>
      <c r="AKE95" s="17"/>
    </row>
    <row r="96" spans="1:967" s="18" customFormat="1">
      <c r="A96" s="32" t="s">
        <v>34</v>
      </c>
      <c r="B96" s="33" t="s">
        <v>150</v>
      </c>
      <c r="C96" s="34">
        <v>90165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  <c r="AAK96" s="17"/>
      <c r="AAL96" s="17"/>
      <c r="AAM96" s="17"/>
      <c r="AAN96" s="17"/>
      <c r="AAO96" s="17"/>
      <c r="AAP96" s="17"/>
      <c r="AAQ96" s="17"/>
      <c r="AAR96" s="17"/>
      <c r="AAS96" s="17"/>
      <c r="AAT96" s="17"/>
      <c r="AAU96" s="17"/>
      <c r="AAV96" s="17"/>
      <c r="AAW96" s="17"/>
      <c r="AAX96" s="17"/>
      <c r="AAY96" s="17"/>
      <c r="AAZ96" s="17"/>
      <c r="ABA96" s="17"/>
      <c r="ABB96" s="17"/>
      <c r="ABC96" s="17"/>
      <c r="ABD96" s="17"/>
      <c r="ABE96" s="17"/>
      <c r="ABF96" s="17"/>
      <c r="ABG96" s="17"/>
      <c r="ABH96" s="17"/>
      <c r="ABI96" s="17"/>
      <c r="ABJ96" s="17"/>
      <c r="ABK96" s="17"/>
      <c r="ABL96" s="17"/>
      <c r="ABM96" s="17"/>
      <c r="ABN96" s="17"/>
      <c r="ABO96" s="17"/>
      <c r="ABP96" s="17"/>
      <c r="ABQ96" s="17"/>
      <c r="ABR96" s="17"/>
      <c r="ABS96" s="17"/>
      <c r="ABT96" s="17"/>
      <c r="ABU96" s="17"/>
      <c r="ABV96" s="17"/>
      <c r="ABW96" s="17"/>
      <c r="ABX96" s="17"/>
      <c r="ABY96" s="17"/>
      <c r="ABZ96" s="17"/>
      <c r="ACA96" s="17"/>
      <c r="ACB96" s="17"/>
      <c r="ACC96" s="17"/>
      <c r="ACD96" s="17"/>
      <c r="ACE96" s="17"/>
      <c r="ACF96" s="17"/>
      <c r="ACG96" s="17"/>
      <c r="ACH96" s="17"/>
      <c r="ACI96" s="17"/>
      <c r="ACJ96" s="17"/>
      <c r="ACK96" s="17"/>
      <c r="ACL96" s="17"/>
      <c r="ACM96" s="17"/>
      <c r="ACN96" s="17"/>
      <c r="ACO96" s="17"/>
      <c r="ACP96" s="17"/>
      <c r="ACQ96" s="17"/>
      <c r="ACR96" s="17"/>
      <c r="ACS96" s="17"/>
      <c r="ACT96" s="17"/>
      <c r="ACU96" s="17"/>
      <c r="ACV96" s="17"/>
      <c r="ACW96" s="17"/>
      <c r="ACX96" s="17"/>
      <c r="ACY96" s="17"/>
      <c r="ACZ96" s="17"/>
      <c r="ADA96" s="17"/>
      <c r="ADB96" s="17"/>
      <c r="ADC96" s="17"/>
      <c r="ADD96" s="17"/>
      <c r="ADE96" s="17"/>
      <c r="ADF96" s="17"/>
      <c r="ADG96" s="17"/>
      <c r="ADH96" s="17"/>
      <c r="ADI96" s="17"/>
      <c r="ADJ96" s="17"/>
      <c r="ADK96" s="17"/>
      <c r="ADL96" s="17"/>
      <c r="ADM96" s="17"/>
      <c r="ADN96" s="17"/>
      <c r="ADO96" s="17"/>
      <c r="ADP96" s="17"/>
      <c r="ADQ96" s="17"/>
      <c r="ADR96" s="17"/>
      <c r="ADS96" s="17"/>
      <c r="ADT96" s="17"/>
      <c r="ADU96" s="17"/>
      <c r="ADV96" s="17"/>
      <c r="ADW96" s="17"/>
      <c r="ADX96" s="17"/>
      <c r="ADY96" s="17"/>
      <c r="ADZ96" s="17"/>
      <c r="AEA96" s="17"/>
      <c r="AEB96" s="17"/>
      <c r="AEC96" s="17"/>
      <c r="AED96" s="17"/>
      <c r="AEE96" s="17"/>
      <c r="AEF96" s="17"/>
      <c r="AEG96" s="17"/>
      <c r="AEH96" s="17"/>
      <c r="AEI96" s="17"/>
      <c r="AEJ96" s="17"/>
      <c r="AEK96" s="17"/>
      <c r="AEL96" s="17"/>
      <c r="AEM96" s="17"/>
      <c r="AEN96" s="17"/>
      <c r="AEO96" s="17"/>
      <c r="AEP96" s="17"/>
      <c r="AEQ96" s="17"/>
      <c r="AER96" s="17"/>
      <c r="AES96" s="17"/>
      <c r="AET96" s="17"/>
      <c r="AEU96" s="17"/>
      <c r="AEV96" s="17"/>
      <c r="AEW96" s="17"/>
      <c r="AEX96" s="17"/>
      <c r="AEY96" s="17"/>
      <c r="AEZ96" s="17"/>
      <c r="AFA96" s="17"/>
      <c r="AFB96" s="17"/>
      <c r="AFC96" s="17"/>
      <c r="AFD96" s="17"/>
      <c r="AFE96" s="17"/>
      <c r="AFF96" s="17"/>
      <c r="AFG96" s="17"/>
      <c r="AFH96" s="17"/>
      <c r="AFI96" s="17"/>
      <c r="AFJ96" s="17"/>
      <c r="AFK96" s="17"/>
      <c r="AFL96" s="17"/>
      <c r="AFM96" s="17"/>
      <c r="AFN96" s="17"/>
      <c r="AFO96" s="17"/>
      <c r="AFP96" s="17"/>
      <c r="AFQ96" s="17"/>
      <c r="AFR96" s="17"/>
      <c r="AFS96" s="17"/>
      <c r="AFT96" s="17"/>
      <c r="AFU96" s="17"/>
      <c r="AFV96" s="17"/>
      <c r="AFW96" s="17"/>
      <c r="AFX96" s="17"/>
      <c r="AFY96" s="17"/>
      <c r="AFZ96" s="17"/>
      <c r="AGA96" s="17"/>
      <c r="AGB96" s="17"/>
      <c r="AGC96" s="17"/>
      <c r="AGD96" s="17"/>
      <c r="AGE96" s="17"/>
      <c r="AGF96" s="17"/>
      <c r="AGG96" s="17"/>
      <c r="AGH96" s="17"/>
      <c r="AGI96" s="17"/>
      <c r="AGJ96" s="17"/>
      <c r="AGK96" s="17"/>
      <c r="AGL96" s="17"/>
      <c r="AGM96" s="17"/>
      <c r="AGN96" s="17"/>
      <c r="AGO96" s="17"/>
      <c r="AGP96" s="17"/>
      <c r="AGQ96" s="17"/>
      <c r="AGR96" s="17"/>
      <c r="AGS96" s="17"/>
      <c r="AGT96" s="17"/>
      <c r="AGU96" s="17"/>
      <c r="AGV96" s="17"/>
      <c r="AGW96" s="17"/>
      <c r="AGX96" s="17"/>
      <c r="AGY96" s="17"/>
      <c r="AGZ96" s="17"/>
      <c r="AHA96" s="17"/>
      <c r="AHB96" s="17"/>
      <c r="AHC96" s="17"/>
      <c r="AHD96" s="17"/>
      <c r="AHE96" s="17"/>
      <c r="AHF96" s="17"/>
      <c r="AHG96" s="17"/>
      <c r="AHH96" s="17"/>
      <c r="AHI96" s="17"/>
      <c r="AHJ96" s="17"/>
      <c r="AHK96" s="17"/>
      <c r="AHL96" s="17"/>
      <c r="AHM96" s="17"/>
      <c r="AHN96" s="17"/>
      <c r="AHO96" s="17"/>
      <c r="AHP96" s="17"/>
      <c r="AHQ96" s="17"/>
      <c r="AHR96" s="17"/>
      <c r="AHS96" s="17"/>
      <c r="AHT96" s="17"/>
      <c r="AHU96" s="17"/>
      <c r="AHV96" s="17"/>
      <c r="AHW96" s="17"/>
      <c r="AHX96" s="17"/>
      <c r="AHY96" s="17"/>
      <c r="AHZ96" s="17"/>
      <c r="AIA96" s="17"/>
      <c r="AIB96" s="17"/>
      <c r="AIC96" s="17"/>
      <c r="AID96" s="17"/>
      <c r="AIE96" s="17"/>
      <c r="AIF96" s="17"/>
      <c r="AIG96" s="17"/>
      <c r="AIH96" s="17"/>
      <c r="AII96" s="17"/>
      <c r="AIJ96" s="17"/>
      <c r="AIK96" s="17"/>
      <c r="AIL96" s="17"/>
      <c r="AIM96" s="17"/>
      <c r="AIN96" s="17"/>
      <c r="AIO96" s="17"/>
      <c r="AIP96" s="17"/>
      <c r="AIQ96" s="17"/>
      <c r="AIR96" s="17"/>
      <c r="AIS96" s="17"/>
      <c r="AIT96" s="17"/>
      <c r="AIU96" s="17"/>
      <c r="AIV96" s="17"/>
      <c r="AIW96" s="17"/>
      <c r="AIX96" s="17"/>
      <c r="AIY96" s="17"/>
      <c r="AIZ96" s="17"/>
      <c r="AJA96" s="17"/>
      <c r="AJB96" s="17"/>
      <c r="AJC96" s="17"/>
      <c r="AJD96" s="17"/>
      <c r="AJE96" s="17"/>
      <c r="AJF96" s="17"/>
      <c r="AJG96" s="17"/>
      <c r="AJH96" s="17"/>
      <c r="AJI96" s="17"/>
      <c r="AJJ96" s="17"/>
      <c r="AJK96" s="17"/>
      <c r="AJL96" s="17"/>
      <c r="AJM96" s="17"/>
      <c r="AJN96" s="17"/>
      <c r="AJO96" s="17"/>
      <c r="AJP96" s="17"/>
      <c r="AJQ96" s="17"/>
      <c r="AJR96" s="17"/>
      <c r="AJS96" s="17"/>
      <c r="AJT96" s="17"/>
      <c r="AJU96" s="17"/>
      <c r="AJV96" s="17"/>
      <c r="AJW96" s="17"/>
      <c r="AJX96" s="17"/>
      <c r="AJY96" s="17"/>
      <c r="AJZ96" s="17"/>
      <c r="AKA96" s="17"/>
      <c r="AKB96" s="17"/>
      <c r="AKC96" s="17"/>
      <c r="AKD96" s="17"/>
      <c r="AKE96" s="17"/>
    </row>
    <row r="97" spans="1:967" s="18" customFormat="1">
      <c r="A97" s="32" t="s">
        <v>54</v>
      </c>
      <c r="B97" s="33" t="s">
        <v>151</v>
      </c>
      <c r="C97" s="34">
        <v>35391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  <c r="IW97" s="17"/>
      <c r="IX97" s="17"/>
      <c r="IY97" s="17"/>
      <c r="IZ97" s="17"/>
      <c r="JA97" s="17"/>
      <c r="JB97" s="17"/>
      <c r="JC97" s="17"/>
      <c r="JD97" s="17"/>
      <c r="JE97" s="17"/>
      <c r="JF97" s="17"/>
      <c r="JG97" s="17"/>
      <c r="JH97" s="17"/>
      <c r="JI97" s="17"/>
      <c r="JJ97" s="17"/>
      <c r="JK97" s="17"/>
      <c r="JL97" s="17"/>
      <c r="JM97" s="17"/>
      <c r="JN97" s="17"/>
      <c r="JO97" s="17"/>
      <c r="JP97" s="17"/>
      <c r="JQ97" s="17"/>
      <c r="JR97" s="17"/>
      <c r="JS97" s="17"/>
      <c r="JT97" s="17"/>
      <c r="JU97" s="17"/>
      <c r="JV97" s="17"/>
      <c r="JW97" s="17"/>
      <c r="JX97" s="17"/>
      <c r="JY97" s="17"/>
      <c r="JZ97" s="17"/>
      <c r="KA97" s="17"/>
      <c r="KB97" s="17"/>
      <c r="KC97" s="17"/>
      <c r="KD97" s="17"/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7"/>
      <c r="KQ97" s="17"/>
      <c r="KR97" s="17"/>
      <c r="KS97" s="17"/>
      <c r="KT97" s="17"/>
      <c r="KU97" s="17"/>
      <c r="KV97" s="17"/>
      <c r="KW97" s="17"/>
      <c r="KX97" s="17"/>
      <c r="KY97" s="17"/>
      <c r="KZ97" s="17"/>
      <c r="LA97" s="17"/>
      <c r="LB97" s="17"/>
      <c r="LC97" s="17"/>
      <c r="LD97" s="17"/>
      <c r="LE97" s="17"/>
      <c r="LF97" s="17"/>
      <c r="LG97" s="17"/>
      <c r="LH97" s="17"/>
      <c r="LI97" s="17"/>
      <c r="LJ97" s="17"/>
      <c r="LK97" s="17"/>
      <c r="LL97" s="17"/>
      <c r="LM97" s="17"/>
      <c r="LN97" s="17"/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D97" s="17"/>
      <c r="ME97" s="17"/>
      <c r="MF97" s="17"/>
      <c r="MG97" s="17"/>
      <c r="MH97" s="17"/>
      <c r="MI97" s="17"/>
      <c r="MJ97" s="17"/>
      <c r="MK97" s="17"/>
      <c r="ML97" s="17"/>
      <c r="MM97" s="17"/>
      <c r="MN97" s="17"/>
      <c r="MO97" s="17"/>
      <c r="MP97" s="17"/>
      <c r="MQ97" s="17"/>
      <c r="MR97" s="17"/>
      <c r="MS97" s="17"/>
      <c r="MT97" s="17"/>
      <c r="MU97" s="17"/>
      <c r="MV97" s="17"/>
      <c r="MW97" s="17"/>
      <c r="MX97" s="17"/>
      <c r="MY97" s="17"/>
      <c r="MZ97" s="17"/>
      <c r="NA97" s="17"/>
      <c r="NB97" s="17"/>
      <c r="NC97" s="17"/>
      <c r="ND97" s="17"/>
      <c r="NE97" s="17"/>
      <c r="NF97" s="17"/>
      <c r="NG97" s="17"/>
      <c r="NH97" s="17"/>
      <c r="NI97" s="17"/>
      <c r="NJ97" s="17"/>
      <c r="NK97" s="17"/>
      <c r="NL97" s="17"/>
      <c r="NM97" s="17"/>
      <c r="NN97" s="17"/>
      <c r="NO97" s="17"/>
      <c r="NP97" s="17"/>
      <c r="NQ97" s="17"/>
      <c r="NR97" s="17"/>
      <c r="NS97" s="17"/>
      <c r="NT97" s="17"/>
      <c r="NU97" s="17"/>
      <c r="NV97" s="17"/>
      <c r="NW97" s="17"/>
      <c r="NX97" s="17"/>
      <c r="NY97" s="17"/>
      <c r="NZ97" s="17"/>
      <c r="OA97" s="17"/>
      <c r="OB97" s="17"/>
      <c r="OC97" s="17"/>
      <c r="OD97" s="17"/>
      <c r="OE97" s="17"/>
      <c r="OF97" s="17"/>
      <c r="OG97" s="17"/>
      <c r="OH97" s="17"/>
      <c r="OI97" s="17"/>
      <c r="OJ97" s="17"/>
      <c r="OK97" s="17"/>
      <c r="OL97" s="17"/>
      <c r="OM97" s="17"/>
      <c r="ON97" s="17"/>
      <c r="OO97" s="17"/>
      <c r="OP97" s="17"/>
      <c r="OQ97" s="17"/>
      <c r="OR97" s="17"/>
      <c r="OS97" s="17"/>
      <c r="OT97" s="17"/>
      <c r="OU97" s="17"/>
      <c r="OV97" s="17"/>
      <c r="OW97" s="17"/>
      <c r="OX97" s="17"/>
      <c r="OY97" s="17"/>
      <c r="OZ97" s="17"/>
      <c r="PA97" s="17"/>
      <c r="PB97" s="17"/>
      <c r="PC97" s="17"/>
      <c r="PD97" s="17"/>
      <c r="PE97" s="17"/>
      <c r="PF97" s="17"/>
      <c r="PG97" s="17"/>
      <c r="PH97" s="17"/>
      <c r="PI97" s="17"/>
      <c r="PJ97" s="17"/>
      <c r="PK97" s="17"/>
      <c r="PL97" s="17"/>
      <c r="PM97" s="17"/>
      <c r="PN97" s="17"/>
      <c r="PO97" s="17"/>
      <c r="PP97" s="17"/>
      <c r="PQ97" s="17"/>
      <c r="PR97" s="17"/>
      <c r="PS97" s="17"/>
      <c r="PT97" s="17"/>
      <c r="PU97" s="17"/>
      <c r="PV97" s="17"/>
      <c r="PW97" s="17"/>
      <c r="PX97" s="17"/>
      <c r="PY97" s="17"/>
      <c r="PZ97" s="17"/>
      <c r="QA97" s="17"/>
      <c r="QB97" s="17"/>
      <c r="QC97" s="17"/>
      <c r="QD97" s="17"/>
      <c r="QE97" s="17"/>
      <c r="QF97" s="17"/>
      <c r="QG97" s="17"/>
      <c r="QH97" s="17"/>
      <c r="QI97" s="17"/>
      <c r="QJ97" s="17"/>
      <c r="QK97" s="17"/>
      <c r="QL97" s="17"/>
      <c r="QM97" s="17"/>
      <c r="QN97" s="17"/>
      <c r="QO97" s="17"/>
      <c r="QP97" s="17"/>
      <c r="QQ97" s="17"/>
      <c r="QR97" s="17"/>
      <c r="QS97" s="17"/>
      <c r="QT97" s="17"/>
      <c r="QU97" s="17"/>
      <c r="QV97" s="17"/>
      <c r="QW97" s="17"/>
      <c r="QX97" s="17"/>
      <c r="QY97" s="17"/>
      <c r="QZ97" s="17"/>
      <c r="RA97" s="17"/>
      <c r="RB97" s="17"/>
      <c r="RC97" s="17"/>
      <c r="RD97" s="17"/>
      <c r="RE97" s="17"/>
      <c r="RF97" s="17"/>
      <c r="RG97" s="17"/>
      <c r="RH97" s="17"/>
      <c r="RI97" s="17"/>
      <c r="RJ97" s="17"/>
      <c r="RK97" s="17"/>
      <c r="RL97" s="17"/>
      <c r="RM97" s="17"/>
      <c r="RN97" s="17"/>
      <c r="RO97" s="17"/>
      <c r="RP97" s="17"/>
      <c r="RQ97" s="17"/>
      <c r="RR97" s="17"/>
      <c r="RS97" s="17"/>
      <c r="RT97" s="17"/>
      <c r="RU97" s="17"/>
      <c r="RV97" s="17"/>
      <c r="RW97" s="17"/>
      <c r="RX97" s="17"/>
      <c r="RY97" s="17"/>
      <c r="RZ97" s="17"/>
      <c r="SA97" s="17"/>
      <c r="SB97" s="17"/>
      <c r="SC97" s="17"/>
      <c r="SD97" s="17"/>
      <c r="SE97" s="17"/>
      <c r="SF97" s="17"/>
      <c r="SG97" s="17"/>
      <c r="SH97" s="17"/>
      <c r="SI97" s="17"/>
      <c r="SJ97" s="17"/>
      <c r="SK97" s="17"/>
      <c r="SL97" s="17"/>
      <c r="SM97" s="17"/>
      <c r="SN97" s="17"/>
      <c r="SO97" s="17"/>
      <c r="SP97" s="17"/>
      <c r="SQ97" s="17"/>
      <c r="SR97" s="17"/>
      <c r="SS97" s="17"/>
      <c r="ST97" s="17"/>
      <c r="SU97" s="17"/>
      <c r="SV97" s="17"/>
      <c r="SW97" s="17"/>
      <c r="SX97" s="17"/>
      <c r="SY97" s="17"/>
      <c r="SZ97" s="17"/>
      <c r="TA97" s="17"/>
      <c r="TB97" s="17"/>
      <c r="TC97" s="17"/>
      <c r="TD97" s="17"/>
      <c r="TE97" s="17"/>
      <c r="TF97" s="17"/>
      <c r="TG97" s="17"/>
      <c r="TH97" s="17"/>
      <c r="TI97" s="17"/>
      <c r="TJ97" s="17"/>
      <c r="TK97" s="17"/>
      <c r="TL97" s="17"/>
      <c r="TM97" s="17"/>
      <c r="TN97" s="17"/>
      <c r="TO97" s="17"/>
      <c r="TP97" s="17"/>
      <c r="TQ97" s="17"/>
      <c r="TR97" s="17"/>
      <c r="TS97" s="17"/>
      <c r="TT97" s="17"/>
      <c r="TU97" s="17"/>
      <c r="TV97" s="17"/>
      <c r="TW97" s="17"/>
      <c r="TX97" s="17"/>
      <c r="TY97" s="17"/>
      <c r="TZ97" s="17"/>
      <c r="UA97" s="17"/>
      <c r="UB97" s="17"/>
      <c r="UC97" s="17"/>
      <c r="UD97" s="17"/>
      <c r="UE97" s="17"/>
      <c r="UF97" s="17"/>
      <c r="UG97" s="17"/>
      <c r="UH97" s="17"/>
      <c r="UI97" s="17"/>
      <c r="UJ97" s="17"/>
      <c r="UK97" s="17"/>
      <c r="UL97" s="17"/>
      <c r="UM97" s="17"/>
      <c r="UN97" s="17"/>
      <c r="UO97" s="17"/>
      <c r="UP97" s="17"/>
      <c r="UQ97" s="17"/>
      <c r="UR97" s="17"/>
      <c r="US97" s="17"/>
      <c r="UT97" s="17"/>
      <c r="UU97" s="17"/>
      <c r="UV97" s="17"/>
      <c r="UW97" s="17"/>
      <c r="UX97" s="17"/>
      <c r="UY97" s="17"/>
      <c r="UZ97" s="17"/>
      <c r="VA97" s="17"/>
      <c r="VB97" s="17"/>
      <c r="VC97" s="17"/>
      <c r="VD97" s="17"/>
      <c r="VE97" s="17"/>
      <c r="VF97" s="17"/>
      <c r="VG97" s="17"/>
      <c r="VH97" s="17"/>
      <c r="VI97" s="17"/>
      <c r="VJ97" s="17"/>
      <c r="VK97" s="17"/>
      <c r="VL97" s="17"/>
      <c r="VM97" s="17"/>
      <c r="VN97" s="17"/>
      <c r="VO97" s="17"/>
      <c r="VP97" s="17"/>
      <c r="VQ97" s="17"/>
      <c r="VR97" s="17"/>
      <c r="VS97" s="17"/>
      <c r="VT97" s="17"/>
      <c r="VU97" s="17"/>
      <c r="VV97" s="17"/>
      <c r="VW97" s="17"/>
      <c r="VX97" s="17"/>
      <c r="VY97" s="17"/>
      <c r="VZ97" s="17"/>
      <c r="WA97" s="17"/>
      <c r="WB97" s="17"/>
      <c r="WC97" s="17"/>
      <c r="WD97" s="17"/>
      <c r="WE97" s="17"/>
      <c r="WF97" s="17"/>
      <c r="WG97" s="17"/>
      <c r="WH97" s="17"/>
      <c r="WI97" s="17"/>
      <c r="WJ97" s="17"/>
      <c r="WK97" s="17"/>
      <c r="WL97" s="17"/>
      <c r="WM97" s="17"/>
      <c r="WN97" s="17"/>
      <c r="WO97" s="17"/>
      <c r="WP97" s="17"/>
      <c r="WQ97" s="17"/>
      <c r="WR97" s="17"/>
      <c r="WS97" s="17"/>
      <c r="WT97" s="17"/>
      <c r="WU97" s="17"/>
      <c r="WV97" s="17"/>
      <c r="WW97" s="17"/>
      <c r="WX97" s="17"/>
      <c r="WY97" s="17"/>
      <c r="WZ97" s="17"/>
      <c r="XA97" s="17"/>
      <c r="XB97" s="17"/>
      <c r="XC97" s="17"/>
      <c r="XD97" s="17"/>
      <c r="XE97" s="17"/>
      <c r="XF97" s="17"/>
      <c r="XG97" s="17"/>
      <c r="XH97" s="17"/>
      <c r="XI97" s="17"/>
      <c r="XJ97" s="17"/>
      <c r="XK97" s="17"/>
      <c r="XL97" s="17"/>
      <c r="XM97" s="17"/>
      <c r="XN97" s="17"/>
      <c r="XO97" s="17"/>
      <c r="XP97" s="17"/>
      <c r="XQ97" s="17"/>
      <c r="XR97" s="17"/>
      <c r="XS97" s="17"/>
      <c r="XT97" s="17"/>
      <c r="XU97" s="17"/>
      <c r="XV97" s="17"/>
      <c r="XW97" s="17"/>
      <c r="XX97" s="17"/>
      <c r="XY97" s="17"/>
      <c r="XZ97" s="17"/>
      <c r="YA97" s="17"/>
      <c r="YB97" s="17"/>
      <c r="YC97" s="17"/>
      <c r="YD97" s="17"/>
      <c r="YE97" s="17"/>
      <c r="YF97" s="17"/>
      <c r="YG97" s="17"/>
      <c r="YH97" s="17"/>
      <c r="YI97" s="17"/>
      <c r="YJ97" s="17"/>
      <c r="YK97" s="17"/>
      <c r="YL97" s="17"/>
      <c r="YM97" s="17"/>
      <c r="YN97" s="17"/>
      <c r="YO97" s="17"/>
      <c r="YP97" s="17"/>
      <c r="YQ97" s="17"/>
      <c r="YR97" s="17"/>
      <c r="YS97" s="17"/>
      <c r="YT97" s="17"/>
      <c r="YU97" s="17"/>
      <c r="YV97" s="17"/>
      <c r="YW97" s="17"/>
      <c r="YX97" s="17"/>
      <c r="YY97" s="17"/>
      <c r="YZ97" s="17"/>
      <c r="ZA97" s="17"/>
      <c r="ZB97" s="17"/>
      <c r="ZC97" s="17"/>
      <c r="ZD97" s="17"/>
      <c r="ZE97" s="17"/>
      <c r="ZF97" s="17"/>
      <c r="ZG97" s="17"/>
      <c r="ZH97" s="17"/>
      <c r="ZI97" s="17"/>
      <c r="ZJ97" s="17"/>
      <c r="ZK97" s="17"/>
      <c r="ZL97" s="17"/>
      <c r="ZM97" s="17"/>
      <c r="ZN97" s="17"/>
      <c r="ZO97" s="17"/>
      <c r="ZP97" s="17"/>
      <c r="ZQ97" s="17"/>
      <c r="ZR97" s="17"/>
      <c r="ZS97" s="17"/>
      <c r="ZT97" s="17"/>
      <c r="ZU97" s="17"/>
      <c r="ZV97" s="17"/>
      <c r="ZW97" s="17"/>
      <c r="ZX97" s="17"/>
      <c r="ZY97" s="17"/>
      <c r="ZZ97" s="17"/>
      <c r="AAA97" s="17"/>
      <c r="AAB97" s="17"/>
      <c r="AAC97" s="17"/>
      <c r="AAD97" s="17"/>
      <c r="AAE97" s="17"/>
      <c r="AAF97" s="17"/>
      <c r="AAG97" s="17"/>
      <c r="AAH97" s="17"/>
      <c r="AAI97" s="17"/>
      <c r="AAJ97" s="17"/>
      <c r="AAK97" s="17"/>
      <c r="AAL97" s="17"/>
      <c r="AAM97" s="17"/>
      <c r="AAN97" s="17"/>
      <c r="AAO97" s="17"/>
      <c r="AAP97" s="17"/>
      <c r="AAQ97" s="17"/>
      <c r="AAR97" s="17"/>
      <c r="AAS97" s="17"/>
      <c r="AAT97" s="17"/>
      <c r="AAU97" s="17"/>
      <c r="AAV97" s="17"/>
      <c r="AAW97" s="17"/>
      <c r="AAX97" s="17"/>
      <c r="AAY97" s="17"/>
      <c r="AAZ97" s="17"/>
      <c r="ABA97" s="17"/>
      <c r="ABB97" s="17"/>
      <c r="ABC97" s="17"/>
      <c r="ABD97" s="17"/>
      <c r="ABE97" s="17"/>
      <c r="ABF97" s="17"/>
      <c r="ABG97" s="17"/>
      <c r="ABH97" s="17"/>
      <c r="ABI97" s="17"/>
      <c r="ABJ97" s="17"/>
      <c r="ABK97" s="17"/>
      <c r="ABL97" s="17"/>
      <c r="ABM97" s="17"/>
      <c r="ABN97" s="17"/>
      <c r="ABO97" s="17"/>
      <c r="ABP97" s="17"/>
      <c r="ABQ97" s="17"/>
      <c r="ABR97" s="17"/>
      <c r="ABS97" s="17"/>
      <c r="ABT97" s="17"/>
      <c r="ABU97" s="17"/>
      <c r="ABV97" s="17"/>
      <c r="ABW97" s="17"/>
      <c r="ABX97" s="17"/>
      <c r="ABY97" s="17"/>
      <c r="ABZ97" s="17"/>
      <c r="ACA97" s="17"/>
      <c r="ACB97" s="17"/>
      <c r="ACC97" s="17"/>
      <c r="ACD97" s="17"/>
      <c r="ACE97" s="17"/>
      <c r="ACF97" s="17"/>
      <c r="ACG97" s="17"/>
      <c r="ACH97" s="17"/>
      <c r="ACI97" s="17"/>
      <c r="ACJ97" s="17"/>
      <c r="ACK97" s="17"/>
      <c r="ACL97" s="17"/>
      <c r="ACM97" s="17"/>
      <c r="ACN97" s="17"/>
      <c r="ACO97" s="17"/>
      <c r="ACP97" s="17"/>
      <c r="ACQ97" s="17"/>
      <c r="ACR97" s="17"/>
      <c r="ACS97" s="17"/>
      <c r="ACT97" s="17"/>
      <c r="ACU97" s="17"/>
      <c r="ACV97" s="17"/>
      <c r="ACW97" s="17"/>
      <c r="ACX97" s="17"/>
      <c r="ACY97" s="17"/>
      <c r="ACZ97" s="17"/>
      <c r="ADA97" s="17"/>
      <c r="ADB97" s="17"/>
      <c r="ADC97" s="17"/>
      <c r="ADD97" s="17"/>
      <c r="ADE97" s="17"/>
      <c r="ADF97" s="17"/>
      <c r="ADG97" s="17"/>
      <c r="ADH97" s="17"/>
      <c r="ADI97" s="17"/>
      <c r="ADJ97" s="17"/>
      <c r="ADK97" s="17"/>
      <c r="ADL97" s="17"/>
      <c r="ADM97" s="17"/>
      <c r="ADN97" s="17"/>
      <c r="ADO97" s="17"/>
      <c r="ADP97" s="17"/>
      <c r="ADQ97" s="17"/>
      <c r="ADR97" s="17"/>
      <c r="ADS97" s="17"/>
      <c r="ADT97" s="17"/>
      <c r="ADU97" s="17"/>
      <c r="ADV97" s="17"/>
      <c r="ADW97" s="17"/>
      <c r="ADX97" s="17"/>
      <c r="ADY97" s="17"/>
      <c r="ADZ97" s="17"/>
      <c r="AEA97" s="17"/>
      <c r="AEB97" s="17"/>
      <c r="AEC97" s="17"/>
      <c r="AED97" s="17"/>
      <c r="AEE97" s="17"/>
      <c r="AEF97" s="17"/>
      <c r="AEG97" s="17"/>
      <c r="AEH97" s="17"/>
      <c r="AEI97" s="17"/>
      <c r="AEJ97" s="17"/>
      <c r="AEK97" s="17"/>
      <c r="AEL97" s="17"/>
      <c r="AEM97" s="17"/>
      <c r="AEN97" s="17"/>
      <c r="AEO97" s="17"/>
      <c r="AEP97" s="17"/>
      <c r="AEQ97" s="17"/>
      <c r="AER97" s="17"/>
      <c r="AES97" s="17"/>
      <c r="AET97" s="17"/>
      <c r="AEU97" s="17"/>
      <c r="AEV97" s="17"/>
      <c r="AEW97" s="17"/>
      <c r="AEX97" s="17"/>
      <c r="AEY97" s="17"/>
      <c r="AEZ97" s="17"/>
      <c r="AFA97" s="17"/>
      <c r="AFB97" s="17"/>
      <c r="AFC97" s="17"/>
      <c r="AFD97" s="17"/>
      <c r="AFE97" s="17"/>
      <c r="AFF97" s="17"/>
      <c r="AFG97" s="17"/>
      <c r="AFH97" s="17"/>
      <c r="AFI97" s="17"/>
      <c r="AFJ97" s="17"/>
      <c r="AFK97" s="17"/>
      <c r="AFL97" s="17"/>
      <c r="AFM97" s="17"/>
      <c r="AFN97" s="17"/>
      <c r="AFO97" s="17"/>
      <c r="AFP97" s="17"/>
      <c r="AFQ97" s="17"/>
      <c r="AFR97" s="17"/>
      <c r="AFS97" s="17"/>
      <c r="AFT97" s="17"/>
      <c r="AFU97" s="17"/>
      <c r="AFV97" s="17"/>
      <c r="AFW97" s="17"/>
      <c r="AFX97" s="17"/>
      <c r="AFY97" s="17"/>
      <c r="AFZ97" s="17"/>
      <c r="AGA97" s="17"/>
      <c r="AGB97" s="17"/>
      <c r="AGC97" s="17"/>
      <c r="AGD97" s="17"/>
      <c r="AGE97" s="17"/>
      <c r="AGF97" s="17"/>
      <c r="AGG97" s="17"/>
      <c r="AGH97" s="17"/>
      <c r="AGI97" s="17"/>
      <c r="AGJ97" s="17"/>
      <c r="AGK97" s="17"/>
      <c r="AGL97" s="17"/>
      <c r="AGM97" s="17"/>
      <c r="AGN97" s="17"/>
      <c r="AGO97" s="17"/>
      <c r="AGP97" s="17"/>
      <c r="AGQ97" s="17"/>
      <c r="AGR97" s="17"/>
      <c r="AGS97" s="17"/>
      <c r="AGT97" s="17"/>
      <c r="AGU97" s="17"/>
      <c r="AGV97" s="17"/>
      <c r="AGW97" s="17"/>
      <c r="AGX97" s="17"/>
      <c r="AGY97" s="17"/>
      <c r="AGZ97" s="17"/>
      <c r="AHA97" s="17"/>
      <c r="AHB97" s="17"/>
      <c r="AHC97" s="17"/>
      <c r="AHD97" s="17"/>
      <c r="AHE97" s="17"/>
      <c r="AHF97" s="17"/>
      <c r="AHG97" s="17"/>
      <c r="AHH97" s="17"/>
      <c r="AHI97" s="17"/>
      <c r="AHJ97" s="17"/>
      <c r="AHK97" s="17"/>
      <c r="AHL97" s="17"/>
      <c r="AHM97" s="17"/>
      <c r="AHN97" s="17"/>
      <c r="AHO97" s="17"/>
      <c r="AHP97" s="17"/>
      <c r="AHQ97" s="17"/>
      <c r="AHR97" s="17"/>
      <c r="AHS97" s="17"/>
      <c r="AHT97" s="17"/>
      <c r="AHU97" s="17"/>
      <c r="AHV97" s="17"/>
      <c r="AHW97" s="17"/>
      <c r="AHX97" s="17"/>
      <c r="AHY97" s="17"/>
      <c r="AHZ97" s="17"/>
      <c r="AIA97" s="17"/>
      <c r="AIB97" s="17"/>
      <c r="AIC97" s="17"/>
      <c r="AID97" s="17"/>
      <c r="AIE97" s="17"/>
      <c r="AIF97" s="17"/>
      <c r="AIG97" s="17"/>
      <c r="AIH97" s="17"/>
      <c r="AII97" s="17"/>
      <c r="AIJ97" s="17"/>
      <c r="AIK97" s="17"/>
      <c r="AIL97" s="17"/>
      <c r="AIM97" s="17"/>
      <c r="AIN97" s="17"/>
      <c r="AIO97" s="17"/>
      <c r="AIP97" s="17"/>
      <c r="AIQ97" s="17"/>
      <c r="AIR97" s="17"/>
      <c r="AIS97" s="17"/>
      <c r="AIT97" s="17"/>
      <c r="AIU97" s="17"/>
      <c r="AIV97" s="17"/>
      <c r="AIW97" s="17"/>
      <c r="AIX97" s="17"/>
      <c r="AIY97" s="17"/>
      <c r="AIZ97" s="17"/>
      <c r="AJA97" s="17"/>
      <c r="AJB97" s="17"/>
      <c r="AJC97" s="17"/>
      <c r="AJD97" s="17"/>
      <c r="AJE97" s="17"/>
      <c r="AJF97" s="17"/>
      <c r="AJG97" s="17"/>
      <c r="AJH97" s="17"/>
      <c r="AJI97" s="17"/>
      <c r="AJJ97" s="17"/>
      <c r="AJK97" s="17"/>
      <c r="AJL97" s="17"/>
      <c r="AJM97" s="17"/>
      <c r="AJN97" s="17"/>
      <c r="AJO97" s="17"/>
      <c r="AJP97" s="17"/>
      <c r="AJQ97" s="17"/>
      <c r="AJR97" s="17"/>
      <c r="AJS97" s="17"/>
      <c r="AJT97" s="17"/>
      <c r="AJU97" s="17"/>
      <c r="AJV97" s="17"/>
      <c r="AJW97" s="17"/>
      <c r="AJX97" s="17"/>
      <c r="AJY97" s="17"/>
      <c r="AJZ97" s="17"/>
      <c r="AKA97" s="17"/>
      <c r="AKB97" s="17"/>
      <c r="AKC97" s="17"/>
      <c r="AKD97" s="17"/>
      <c r="AKE97" s="17"/>
    </row>
    <row r="98" spans="1:967" s="18" customFormat="1">
      <c r="A98" s="32" t="s">
        <v>22</v>
      </c>
      <c r="B98" s="33" t="s">
        <v>11</v>
      </c>
      <c r="C98" s="34">
        <v>152000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  <c r="IW98" s="17"/>
      <c r="IX98" s="17"/>
      <c r="IY98" s="17"/>
      <c r="IZ98" s="17"/>
      <c r="JA98" s="17"/>
      <c r="JB98" s="17"/>
      <c r="JC98" s="17"/>
      <c r="JD98" s="17"/>
      <c r="JE98" s="17"/>
      <c r="JF98" s="17"/>
      <c r="JG98" s="17"/>
      <c r="JH98" s="17"/>
      <c r="JI98" s="17"/>
      <c r="JJ98" s="17"/>
      <c r="JK98" s="17"/>
      <c r="JL98" s="17"/>
      <c r="JM98" s="17"/>
      <c r="JN98" s="17"/>
      <c r="JO98" s="17"/>
      <c r="JP98" s="17"/>
      <c r="JQ98" s="17"/>
      <c r="JR98" s="17"/>
      <c r="JS98" s="17"/>
      <c r="JT98" s="17"/>
      <c r="JU98" s="17"/>
      <c r="JV98" s="17"/>
      <c r="JW98" s="17"/>
      <c r="JX98" s="17"/>
      <c r="JY98" s="17"/>
      <c r="JZ98" s="17"/>
      <c r="KA98" s="17"/>
      <c r="KB98" s="17"/>
      <c r="KC98" s="17"/>
      <c r="KD98" s="17"/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7"/>
      <c r="KQ98" s="17"/>
      <c r="KR98" s="17"/>
      <c r="KS98" s="17"/>
      <c r="KT98" s="17"/>
      <c r="KU98" s="17"/>
      <c r="KV98" s="17"/>
      <c r="KW98" s="17"/>
      <c r="KX98" s="17"/>
      <c r="KY98" s="17"/>
      <c r="KZ98" s="17"/>
      <c r="LA98" s="17"/>
      <c r="LB98" s="17"/>
      <c r="LC98" s="17"/>
      <c r="LD98" s="17"/>
      <c r="LE98" s="17"/>
      <c r="LF98" s="17"/>
      <c r="LG98" s="17"/>
      <c r="LH98" s="17"/>
      <c r="LI98" s="17"/>
      <c r="LJ98" s="17"/>
      <c r="LK98" s="17"/>
      <c r="LL98" s="17"/>
      <c r="LM98" s="17"/>
      <c r="LN98" s="17"/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D98" s="17"/>
      <c r="ME98" s="17"/>
      <c r="MF98" s="17"/>
      <c r="MG98" s="17"/>
      <c r="MH98" s="17"/>
      <c r="MI98" s="17"/>
      <c r="MJ98" s="17"/>
      <c r="MK98" s="17"/>
      <c r="ML98" s="17"/>
      <c r="MM98" s="17"/>
      <c r="MN98" s="17"/>
      <c r="MO98" s="17"/>
      <c r="MP98" s="17"/>
      <c r="MQ98" s="17"/>
      <c r="MR98" s="17"/>
      <c r="MS98" s="17"/>
      <c r="MT98" s="17"/>
      <c r="MU98" s="17"/>
      <c r="MV98" s="17"/>
      <c r="MW98" s="17"/>
      <c r="MX98" s="17"/>
      <c r="MY98" s="17"/>
      <c r="MZ98" s="17"/>
      <c r="NA98" s="17"/>
      <c r="NB98" s="17"/>
      <c r="NC98" s="17"/>
      <c r="ND98" s="17"/>
      <c r="NE98" s="17"/>
      <c r="NF98" s="17"/>
      <c r="NG98" s="17"/>
      <c r="NH98" s="17"/>
      <c r="NI98" s="17"/>
      <c r="NJ98" s="17"/>
      <c r="NK98" s="17"/>
      <c r="NL98" s="17"/>
      <c r="NM98" s="17"/>
      <c r="NN98" s="17"/>
      <c r="NO98" s="17"/>
      <c r="NP98" s="17"/>
      <c r="NQ98" s="17"/>
      <c r="NR98" s="17"/>
      <c r="NS98" s="17"/>
      <c r="NT98" s="17"/>
      <c r="NU98" s="17"/>
      <c r="NV98" s="17"/>
      <c r="NW98" s="17"/>
      <c r="NX98" s="17"/>
      <c r="NY98" s="17"/>
      <c r="NZ98" s="17"/>
      <c r="OA98" s="17"/>
      <c r="OB98" s="17"/>
      <c r="OC98" s="17"/>
      <c r="OD98" s="17"/>
      <c r="OE98" s="17"/>
      <c r="OF98" s="17"/>
      <c r="OG98" s="17"/>
      <c r="OH98" s="17"/>
      <c r="OI98" s="17"/>
      <c r="OJ98" s="17"/>
      <c r="OK98" s="17"/>
      <c r="OL98" s="17"/>
      <c r="OM98" s="17"/>
      <c r="ON98" s="17"/>
      <c r="OO98" s="17"/>
      <c r="OP98" s="17"/>
      <c r="OQ98" s="17"/>
      <c r="OR98" s="17"/>
      <c r="OS98" s="17"/>
      <c r="OT98" s="17"/>
      <c r="OU98" s="17"/>
      <c r="OV98" s="17"/>
      <c r="OW98" s="17"/>
      <c r="OX98" s="17"/>
      <c r="OY98" s="17"/>
      <c r="OZ98" s="17"/>
      <c r="PA98" s="17"/>
      <c r="PB98" s="17"/>
      <c r="PC98" s="17"/>
      <c r="PD98" s="17"/>
      <c r="PE98" s="17"/>
      <c r="PF98" s="17"/>
      <c r="PG98" s="17"/>
      <c r="PH98" s="17"/>
      <c r="PI98" s="17"/>
      <c r="PJ98" s="17"/>
      <c r="PK98" s="17"/>
      <c r="PL98" s="17"/>
      <c r="PM98" s="17"/>
      <c r="PN98" s="17"/>
      <c r="PO98" s="17"/>
      <c r="PP98" s="17"/>
      <c r="PQ98" s="17"/>
      <c r="PR98" s="17"/>
      <c r="PS98" s="17"/>
      <c r="PT98" s="17"/>
      <c r="PU98" s="17"/>
      <c r="PV98" s="17"/>
      <c r="PW98" s="17"/>
      <c r="PX98" s="17"/>
      <c r="PY98" s="17"/>
      <c r="PZ98" s="17"/>
      <c r="QA98" s="17"/>
      <c r="QB98" s="17"/>
      <c r="QC98" s="17"/>
      <c r="QD98" s="17"/>
      <c r="QE98" s="17"/>
      <c r="QF98" s="17"/>
      <c r="QG98" s="17"/>
      <c r="QH98" s="17"/>
      <c r="QI98" s="17"/>
      <c r="QJ98" s="17"/>
      <c r="QK98" s="17"/>
      <c r="QL98" s="17"/>
      <c r="QM98" s="17"/>
      <c r="QN98" s="17"/>
      <c r="QO98" s="17"/>
      <c r="QP98" s="17"/>
      <c r="QQ98" s="17"/>
      <c r="QR98" s="17"/>
      <c r="QS98" s="17"/>
      <c r="QT98" s="17"/>
      <c r="QU98" s="17"/>
      <c r="QV98" s="17"/>
      <c r="QW98" s="17"/>
      <c r="QX98" s="17"/>
      <c r="QY98" s="17"/>
      <c r="QZ98" s="17"/>
      <c r="RA98" s="17"/>
      <c r="RB98" s="17"/>
      <c r="RC98" s="17"/>
      <c r="RD98" s="17"/>
      <c r="RE98" s="17"/>
      <c r="RF98" s="17"/>
      <c r="RG98" s="17"/>
      <c r="RH98" s="17"/>
      <c r="RI98" s="17"/>
      <c r="RJ98" s="17"/>
      <c r="RK98" s="17"/>
      <c r="RL98" s="17"/>
      <c r="RM98" s="17"/>
      <c r="RN98" s="17"/>
      <c r="RO98" s="17"/>
      <c r="RP98" s="17"/>
      <c r="RQ98" s="17"/>
      <c r="RR98" s="17"/>
      <c r="RS98" s="17"/>
      <c r="RT98" s="17"/>
      <c r="RU98" s="17"/>
      <c r="RV98" s="17"/>
      <c r="RW98" s="17"/>
      <c r="RX98" s="17"/>
      <c r="RY98" s="17"/>
      <c r="RZ98" s="17"/>
      <c r="SA98" s="17"/>
      <c r="SB98" s="17"/>
      <c r="SC98" s="17"/>
      <c r="SD98" s="17"/>
      <c r="SE98" s="17"/>
      <c r="SF98" s="17"/>
      <c r="SG98" s="17"/>
      <c r="SH98" s="17"/>
      <c r="SI98" s="17"/>
      <c r="SJ98" s="17"/>
      <c r="SK98" s="17"/>
      <c r="SL98" s="17"/>
      <c r="SM98" s="17"/>
      <c r="SN98" s="17"/>
      <c r="SO98" s="17"/>
      <c r="SP98" s="17"/>
      <c r="SQ98" s="17"/>
      <c r="SR98" s="17"/>
      <c r="SS98" s="17"/>
      <c r="ST98" s="17"/>
      <c r="SU98" s="17"/>
      <c r="SV98" s="17"/>
      <c r="SW98" s="17"/>
      <c r="SX98" s="17"/>
      <c r="SY98" s="17"/>
      <c r="SZ98" s="17"/>
      <c r="TA98" s="17"/>
      <c r="TB98" s="17"/>
      <c r="TC98" s="17"/>
      <c r="TD98" s="17"/>
      <c r="TE98" s="17"/>
      <c r="TF98" s="17"/>
      <c r="TG98" s="17"/>
      <c r="TH98" s="17"/>
      <c r="TI98" s="17"/>
      <c r="TJ98" s="17"/>
      <c r="TK98" s="17"/>
      <c r="TL98" s="17"/>
      <c r="TM98" s="17"/>
      <c r="TN98" s="17"/>
      <c r="TO98" s="17"/>
      <c r="TP98" s="17"/>
      <c r="TQ98" s="17"/>
      <c r="TR98" s="17"/>
      <c r="TS98" s="17"/>
      <c r="TT98" s="17"/>
      <c r="TU98" s="17"/>
      <c r="TV98" s="17"/>
      <c r="TW98" s="17"/>
      <c r="TX98" s="17"/>
      <c r="TY98" s="17"/>
      <c r="TZ98" s="17"/>
      <c r="UA98" s="17"/>
      <c r="UB98" s="17"/>
      <c r="UC98" s="17"/>
      <c r="UD98" s="17"/>
      <c r="UE98" s="17"/>
      <c r="UF98" s="17"/>
      <c r="UG98" s="17"/>
      <c r="UH98" s="17"/>
      <c r="UI98" s="17"/>
      <c r="UJ98" s="17"/>
      <c r="UK98" s="17"/>
      <c r="UL98" s="17"/>
      <c r="UM98" s="17"/>
      <c r="UN98" s="17"/>
      <c r="UO98" s="17"/>
      <c r="UP98" s="17"/>
      <c r="UQ98" s="17"/>
      <c r="UR98" s="17"/>
      <c r="US98" s="17"/>
      <c r="UT98" s="17"/>
      <c r="UU98" s="17"/>
      <c r="UV98" s="17"/>
      <c r="UW98" s="17"/>
      <c r="UX98" s="17"/>
      <c r="UY98" s="17"/>
      <c r="UZ98" s="17"/>
      <c r="VA98" s="17"/>
      <c r="VB98" s="17"/>
      <c r="VC98" s="17"/>
      <c r="VD98" s="17"/>
      <c r="VE98" s="17"/>
      <c r="VF98" s="17"/>
      <c r="VG98" s="17"/>
      <c r="VH98" s="17"/>
      <c r="VI98" s="17"/>
      <c r="VJ98" s="17"/>
      <c r="VK98" s="17"/>
      <c r="VL98" s="17"/>
      <c r="VM98" s="17"/>
      <c r="VN98" s="17"/>
      <c r="VO98" s="17"/>
      <c r="VP98" s="17"/>
      <c r="VQ98" s="17"/>
      <c r="VR98" s="17"/>
      <c r="VS98" s="17"/>
      <c r="VT98" s="17"/>
      <c r="VU98" s="17"/>
      <c r="VV98" s="17"/>
      <c r="VW98" s="17"/>
      <c r="VX98" s="17"/>
      <c r="VY98" s="17"/>
      <c r="VZ98" s="17"/>
      <c r="WA98" s="17"/>
      <c r="WB98" s="17"/>
      <c r="WC98" s="17"/>
      <c r="WD98" s="17"/>
      <c r="WE98" s="17"/>
      <c r="WF98" s="17"/>
      <c r="WG98" s="17"/>
      <c r="WH98" s="17"/>
      <c r="WI98" s="17"/>
      <c r="WJ98" s="17"/>
      <c r="WK98" s="17"/>
      <c r="WL98" s="17"/>
      <c r="WM98" s="17"/>
      <c r="WN98" s="17"/>
      <c r="WO98" s="17"/>
      <c r="WP98" s="17"/>
      <c r="WQ98" s="17"/>
      <c r="WR98" s="17"/>
      <c r="WS98" s="17"/>
      <c r="WT98" s="17"/>
      <c r="WU98" s="17"/>
      <c r="WV98" s="17"/>
      <c r="WW98" s="17"/>
      <c r="WX98" s="17"/>
      <c r="WY98" s="17"/>
      <c r="WZ98" s="17"/>
      <c r="XA98" s="17"/>
      <c r="XB98" s="17"/>
      <c r="XC98" s="17"/>
      <c r="XD98" s="17"/>
      <c r="XE98" s="17"/>
      <c r="XF98" s="17"/>
      <c r="XG98" s="17"/>
      <c r="XH98" s="17"/>
      <c r="XI98" s="17"/>
      <c r="XJ98" s="17"/>
      <c r="XK98" s="17"/>
      <c r="XL98" s="17"/>
      <c r="XM98" s="17"/>
      <c r="XN98" s="17"/>
      <c r="XO98" s="17"/>
      <c r="XP98" s="17"/>
      <c r="XQ98" s="17"/>
      <c r="XR98" s="17"/>
      <c r="XS98" s="17"/>
      <c r="XT98" s="17"/>
      <c r="XU98" s="17"/>
      <c r="XV98" s="17"/>
      <c r="XW98" s="17"/>
      <c r="XX98" s="17"/>
      <c r="XY98" s="17"/>
      <c r="XZ98" s="17"/>
      <c r="YA98" s="17"/>
      <c r="YB98" s="17"/>
      <c r="YC98" s="17"/>
      <c r="YD98" s="17"/>
      <c r="YE98" s="17"/>
      <c r="YF98" s="17"/>
      <c r="YG98" s="17"/>
      <c r="YH98" s="17"/>
      <c r="YI98" s="17"/>
      <c r="YJ98" s="17"/>
      <c r="YK98" s="17"/>
      <c r="YL98" s="17"/>
      <c r="YM98" s="17"/>
      <c r="YN98" s="17"/>
      <c r="YO98" s="17"/>
      <c r="YP98" s="17"/>
      <c r="YQ98" s="17"/>
      <c r="YR98" s="17"/>
      <c r="YS98" s="17"/>
      <c r="YT98" s="17"/>
      <c r="YU98" s="17"/>
      <c r="YV98" s="17"/>
      <c r="YW98" s="17"/>
      <c r="YX98" s="17"/>
      <c r="YY98" s="17"/>
      <c r="YZ98" s="17"/>
      <c r="ZA98" s="17"/>
      <c r="ZB98" s="17"/>
      <c r="ZC98" s="17"/>
      <c r="ZD98" s="17"/>
      <c r="ZE98" s="17"/>
      <c r="ZF98" s="17"/>
      <c r="ZG98" s="17"/>
      <c r="ZH98" s="17"/>
      <c r="ZI98" s="17"/>
      <c r="ZJ98" s="17"/>
      <c r="ZK98" s="17"/>
      <c r="ZL98" s="17"/>
      <c r="ZM98" s="17"/>
      <c r="ZN98" s="17"/>
      <c r="ZO98" s="17"/>
      <c r="ZP98" s="17"/>
      <c r="ZQ98" s="17"/>
      <c r="ZR98" s="17"/>
      <c r="ZS98" s="17"/>
      <c r="ZT98" s="17"/>
      <c r="ZU98" s="17"/>
      <c r="ZV98" s="17"/>
      <c r="ZW98" s="17"/>
      <c r="ZX98" s="17"/>
      <c r="ZY98" s="17"/>
      <c r="ZZ98" s="17"/>
      <c r="AAA98" s="17"/>
      <c r="AAB98" s="17"/>
      <c r="AAC98" s="17"/>
      <c r="AAD98" s="17"/>
      <c r="AAE98" s="17"/>
      <c r="AAF98" s="17"/>
      <c r="AAG98" s="17"/>
      <c r="AAH98" s="17"/>
      <c r="AAI98" s="17"/>
      <c r="AAJ98" s="17"/>
      <c r="AAK98" s="17"/>
      <c r="AAL98" s="17"/>
      <c r="AAM98" s="17"/>
      <c r="AAN98" s="17"/>
      <c r="AAO98" s="17"/>
      <c r="AAP98" s="17"/>
      <c r="AAQ98" s="17"/>
      <c r="AAR98" s="17"/>
      <c r="AAS98" s="17"/>
      <c r="AAT98" s="17"/>
      <c r="AAU98" s="17"/>
      <c r="AAV98" s="17"/>
      <c r="AAW98" s="17"/>
      <c r="AAX98" s="17"/>
      <c r="AAY98" s="17"/>
      <c r="AAZ98" s="17"/>
      <c r="ABA98" s="17"/>
      <c r="ABB98" s="17"/>
      <c r="ABC98" s="17"/>
      <c r="ABD98" s="17"/>
      <c r="ABE98" s="17"/>
      <c r="ABF98" s="17"/>
      <c r="ABG98" s="17"/>
      <c r="ABH98" s="17"/>
      <c r="ABI98" s="17"/>
      <c r="ABJ98" s="17"/>
      <c r="ABK98" s="17"/>
      <c r="ABL98" s="17"/>
      <c r="ABM98" s="17"/>
      <c r="ABN98" s="17"/>
      <c r="ABO98" s="17"/>
      <c r="ABP98" s="17"/>
      <c r="ABQ98" s="17"/>
      <c r="ABR98" s="17"/>
      <c r="ABS98" s="17"/>
      <c r="ABT98" s="17"/>
      <c r="ABU98" s="17"/>
      <c r="ABV98" s="17"/>
      <c r="ABW98" s="17"/>
      <c r="ABX98" s="17"/>
      <c r="ABY98" s="17"/>
      <c r="ABZ98" s="17"/>
      <c r="ACA98" s="17"/>
      <c r="ACB98" s="17"/>
      <c r="ACC98" s="17"/>
      <c r="ACD98" s="17"/>
      <c r="ACE98" s="17"/>
      <c r="ACF98" s="17"/>
      <c r="ACG98" s="17"/>
      <c r="ACH98" s="17"/>
      <c r="ACI98" s="17"/>
      <c r="ACJ98" s="17"/>
      <c r="ACK98" s="17"/>
      <c r="ACL98" s="17"/>
      <c r="ACM98" s="17"/>
      <c r="ACN98" s="17"/>
      <c r="ACO98" s="17"/>
      <c r="ACP98" s="17"/>
      <c r="ACQ98" s="17"/>
      <c r="ACR98" s="17"/>
      <c r="ACS98" s="17"/>
      <c r="ACT98" s="17"/>
      <c r="ACU98" s="17"/>
      <c r="ACV98" s="17"/>
      <c r="ACW98" s="17"/>
      <c r="ACX98" s="17"/>
      <c r="ACY98" s="17"/>
      <c r="ACZ98" s="17"/>
      <c r="ADA98" s="17"/>
      <c r="ADB98" s="17"/>
      <c r="ADC98" s="17"/>
      <c r="ADD98" s="17"/>
      <c r="ADE98" s="17"/>
      <c r="ADF98" s="17"/>
      <c r="ADG98" s="17"/>
      <c r="ADH98" s="17"/>
      <c r="ADI98" s="17"/>
      <c r="ADJ98" s="17"/>
      <c r="ADK98" s="17"/>
      <c r="ADL98" s="17"/>
      <c r="ADM98" s="17"/>
      <c r="ADN98" s="17"/>
      <c r="ADO98" s="17"/>
      <c r="ADP98" s="17"/>
      <c r="ADQ98" s="17"/>
      <c r="ADR98" s="17"/>
      <c r="ADS98" s="17"/>
      <c r="ADT98" s="17"/>
      <c r="ADU98" s="17"/>
      <c r="ADV98" s="17"/>
      <c r="ADW98" s="17"/>
      <c r="ADX98" s="17"/>
      <c r="ADY98" s="17"/>
      <c r="ADZ98" s="17"/>
      <c r="AEA98" s="17"/>
      <c r="AEB98" s="17"/>
      <c r="AEC98" s="17"/>
      <c r="AED98" s="17"/>
      <c r="AEE98" s="17"/>
      <c r="AEF98" s="17"/>
      <c r="AEG98" s="17"/>
      <c r="AEH98" s="17"/>
      <c r="AEI98" s="17"/>
      <c r="AEJ98" s="17"/>
      <c r="AEK98" s="17"/>
      <c r="AEL98" s="17"/>
      <c r="AEM98" s="17"/>
      <c r="AEN98" s="17"/>
      <c r="AEO98" s="17"/>
      <c r="AEP98" s="17"/>
      <c r="AEQ98" s="17"/>
      <c r="AER98" s="17"/>
      <c r="AES98" s="17"/>
      <c r="AET98" s="17"/>
      <c r="AEU98" s="17"/>
      <c r="AEV98" s="17"/>
      <c r="AEW98" s="17"/>
      <c r="AEX98" s="17"/>
      <c r="AEY98" s="17"/>
      <c r="AEZ98" s="17"/>
      <c r="AFA98" s="17"/>
      <c r="AFB98" s="17"/>
      <c r="AFC98" s="17"/>
      <c r="AFD98" s="17"/>
      <c r="AFE98" s="17"/>
      <c r="AFF98" s="17"/>
      <c r="AFG98" s="17"/>
      <c r="AFH98" s="17"/>
      <c r="AFI98" s="17"/>
      <c r="AFJ98" s="17"/>
      <c r="AFK98" s="17"/>
      <c r="AFL98" s="17"/>
      <c r="AFM98" s="17"/>
      <c r="AFN98" s="17"/>
      <c r="AFO98" s="17"/>
      <c r="AFP98" s="17"/>
      <c r="AFQ98" s="17"/>
      <c r="AFR98" s="17"/>
      <c r="AFS98" s="17"/>
      <c r="AFT98" s="17"/>
      <c r="AFU98" s="17"/>
      <c r="AFV98" s="17"/>
      <c r="AFW98" s="17"/>
      <c r="AFX98" s="17"/>
      <c r="AFY98" s="17"/>
      <c r="AFZ98" s="17"/>
      <c r="AGA98" s="17"/>
      <c r="AGB98" s="17"/>
      <c r="AGC98" s="17"/>
      <c r="AGD98" s="17"/>
      <c r="AGE98" s="17"/>
      <c r="AGF98" s="17"/>
      <c r="AGG98" s="17"/>
      <c r="AGH98" s="17"/>
      <c r="AGI98" s="17"/>
      <c r="AGJ98" s="17"/>
      <c r="AGK98" s="17"/>
      <c r="AGL98" s="17"/>
      <c r="AGM98" s="17"/>
      <c r="AGN98" s="17"/>
      <c r="AGO98" s="17"/>
      <c r="AGP98" s="17"/>
      <c r="AGQ98" s="17"/>
      <c r="AGR98" s="17"/>
      <c r="AGS98" s="17"/>
      <c r="AGT98" s="17"/>
      <c r="AGU98" s="17"/>
      <c r="AGV98" s="17"/>
      <c r="AGW98" s="17"/>
      <c r="AGX98" s="17"/>
      <c r="AGY98" s="17"/>
      <c r="AGZ98" s="17"/>
      <c r="AHA98" s="17"/>
      <c r="AHB98" s="17"/>
      <c r="AHC98" s="17"/>
      <c r="AHD98" s="17"/>
      <c r="AHE98" s="17"/>
      <c r="AHF98" s="17"/>
      <c r="AHG98" s="17"/>
      <c r="AHH98" s="17"/>
      <c r="AHI98" s="17"/>
      <c r="AHJ98" s="17"/>
      <c r="AHK98" s="17"/>
      <c r="AHL98" s="17"/>
      <c r="AHM98" s="17"/>
      <c r="AHN98" s="17"/>
      <c r="AHO98" s="17"/>
      <c r="AHP98" s="17"/>
      <c r="AHQ98" s="17"/>
      <c r="AHR98" s="17"/>
      <c r="AHS98" s="17"/>
      <c r="AHT98" s="17"/>
      <c r="AHU98" s="17"/>
      <c r="AHV98" s="17"/>
      <c r="AHW98" s="17"/>
      <c r="AHX98" s="17"/>
      <c r="AHY98" s="17"/>
      <c r="AHZ98" s="17"/>
      <c r="AIA98" s="17"/>
      <c r="AIB98" s="17"/>
      <c r="AIC98" s="17"/>
      <c r="AID98" s="17"/>
      <c r="AIE98" s="17"/>
      <c r="AIF98" s="17"/>
      <c r="AIG98" s="17"/>
      <c r="AIH98" s="17"/>
      <c r="AII98" s="17"/>
      <c r="AIJ98" s="17"/>
      <c r="AIK98" s="17"/>
      <c r="AIL98" s="17"/>
      <c r="AIM98" s="17"/>
      <c r="AIN98" s="17"/>
      <c r="AIO98" s="17"/>
      <c r="AIP98" s="17"/>
      <c r="AIQ98" s="17"/>
      <c r="AIR98" s="17"/>
      <c r="AIS98" s="17"/>
      <c r="AIT98" s="17"/>
      <c r="AIU98" s="17"/>
      <c r="AIV98" s="17"/>
      <c r="AIW98" s="17"/>
      <c r="AIX98" s="17"/>
      <c r="AIY98" s="17"/>
      <c r="AIZ98" s="17"/>
      <c r="AJA98" s="17"/>
      <c r="AJB98" s="17"/>
      <c r="AJC98" s="17"/>
      <c r="AJD98" s="17"/>
      <c r="AJE98" s="17"/>
      <c r="AJF98" s="17"/>
      <c r="AJG98" s="17"/>
      <c r="AJH98" s="17"/>
      <c r="AJI98" s="17"/>
      <c r="AJJ98" s="17"/>
      <c r="AJK98" s="17"/>
      <c r="AJL98" s="17"/>
      <c r="AJM98" s="17"/>
      <c r="AJN98" s="17"/>
      <c r="AJO98" s="17"/>
      <c r="AJP98" s="17"/>
      <c r="AJQ98" s="17"/>
      <c r="AJR98" s="17"/>
      <c r="AJS98" s="17"/>
      <c r="AJT98" s="17"/>
      <c r="AJU98" s="17"/>
      <c r="AJV98" s="17"/>
      <c r="AJW98" s="17"/>
      <c r="AJX98" s="17"/>
      <c r="AJY98" s="17"/>
      <c r="AJZ98" s="17"/>
      <c r="AKA98" s="17"/>
      <c r="AKB98" s="17"/>
      <c r="AKC98" s="17"/>
      <c r="AKD98" s="17"/>
      <c r="AKE98" s="17"/>
    </row>
    <row r="99" spans="1:967" s="18" customFormat="1">
      <c r="A99" s="32" t="s">
        <v>23</v>
      </c>
      <c r="B99" s="33" t="s">
        <v>152</v>
      </c>
      <c r="C99" s="34">
        <v>56000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  <c r="IW99" s="17"/>
      <c r="IX99" s="17"/>
      <c r="IY99" s="17"/>
      <c r="IZ99" s="17"/>
      <c r="JA99" s="17"/>
      <c r="JB99" s="17"/>
      <c r="JC99" s="17"/>
      <c r="JD99" s="17"/>
      <c r="JE99" s="17"/>
      <c r="JF99" s="17"/>
      <c r="JG99" s="17"/>
      <c r="JH99" s="17"/>
      <c r="JI99" s="17"/>
      <c r="JJ99" s="17"/>
      <c r="JK99" s="17"/>
      <c r="JL99" s="17"/>
      <c r="JM99" s="17"/>
      <c r="JN99" s="17"/>
      <c r="JO99" s="17"/>
      <c r="JP99" s="17"/>
      <c r="JQ99" s="17"/>
      <c r="JR99" s="17"/>
      <c r="JS99" s="17"/>
      <c r="JT99" s="17"/>
      <c r="JU99" s="17"/>
      <c r="JV99" s="17"/>
      <c r="JW99" s="17"/>
      <c r="JX99" s="17"/>
      <c r="JY99" s="17"/>
      <c r="JZ99" s="17"/>
      <c r="KA99" s="17"/>
      <c r="KB99" s="17"/>
      <c r="KC99" s="17"/>
      <c r="KD99" s="17"/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7"/>
      <c r="KQ99" s="17"/>
      <c r="KR99" s="17"/>
      <c r="KS99" s="17"/>
      <c r="KT99" s="17"/>
      <c r="KU99" s="17"/>
      <c r="KV99" s="17"/>
      <c r="KW99" s="17"/>
      <c r="KX99" s="17"/>
      <c r="KY99" s="17"/>
      <c r="KZ99" s="17"/>
      <c r="LA99" s="17"/>
      <c r="LB99" s="17"/>
      <c r="LC99" s="17"/>
      <c r="LD99" s="17"/>
      <c r="LE99" s="17"/>
      <c r="LF99" s="17"/>
      <c r="LG99" s="17"/>
      <c r="LH99" s="17"/>
      <c r="LI99" s="17"/>
      <c r="LJ99" s="17"/>
      <c r="LK99" s="17"/>
      <c r="LL99" s="17"/>
      <c r="LM99" s="17"/>
      <c r="LN99" s="17"/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D99" s="17"/>
      <c r="ME99" s="17"/>
      <c r="MF99" s="17"/>
      <c r="MG99" s="17"/>
      <c r="MH99" s="17"/>
      <c r="MI99" s="17"/>
      <c r="MJ99" s="17"/>
      <c r="MK99" s="17"/>
      <c r="ML99" s="17"/>
      <c r="MM99" s="17"/>
      <c r="MN99" s="17"/>
      <c r="MO99" s="17"/>
      <c r="MP99" s="17"/>
      <c r="MQ99" s="17"/>
      <c r="MR99" s="17"/>
      <c r="MS99" s="17"/>
      <c r="MT99" s="17"/>
      <c r="MU99" s="17"/>
      <c r="MV99" s="17"/>
      <c r="MW99" s="17"/>
      <c r="MX99" s="17"/>
      <c r="MY99" s="17"/>
      <c r="MZ99" s="17"/>
      <c r="NA99" s="17"/>
      <c r="NB99" s="17"/>
      <c r="NC99" s="17"/>
      <c r="ND99" s="17"/>
      <c r="NE99" s="17"/>
      <c r="NF99" s="17"/>
      <c r="NG99" s="17"/>
      <c r="NH99" s="17"/>
      <c r="NI99" s="17"/>
      <c r="NJ99" s="17"/>
      <c r="NK99" s="17"/>
      <c r="NL99" s="17"/>
      <c r="NM99" s="17"/>
      <c r="NN99" s="17"/>
      <c r="NO99" s="17"/>
      <c r="NP99" s="17"/>
      <c r="NQ99" s="17"/>
      <c r="NR99" s="17"/>
      <c r="NS99" s="17"/>
      <c r="NT99" s="17"/>
      <c r="NU99" s="17"/>
      <c r="NV99" s="17"/>
      <c r="NW99" s="17"/>
      <c r="NX99" s="17"/>
      <c r="NY99" s="17"/>
      <c r="NZ99" s="17"/>
      <c r="OA99" s="17"/>
      <c r="OB99" s="17"/>
      <c r="OC99" s="17"/>
      <c r="OD99" s="17"/>
      <c r="OE99" s="17"/>
      <c r="OF99" s="17"/>
      <c r="OG99" s="17"/>
      <c r="OH99" s="17"/>
      <c r="OI99" s="17"/>
      <c r="OJ99" s="17"/>
      <c r="OK99" s="17"/>
      <c r="OL99" s="17"/>
      <c r="OM99" s="17"/>
      <c r="ON99" s="17"/>
      <c r="OO99" s="17"/>
      <c r="OP99" s="17"/>
      <c r="OQ99" s="17"/>
      <c r="OR99" s="17"/>
      <c r="OS99" s="17"/>
      <c r="OT99" s="17"/>
      <c r="OU99" s="17"/>
      <c r="OV99" s="17"/>
      <c r="OW99" s="17"/>
      <c r="OX99" s="17"/>
      <c r="OY99" s="17"/>
      <c r="OZ99" s="17"/>
      <c r="PA99" s="17"/>
      <c r="PB99" s="17"/>
      <c r="PC99" s="17"/>
      <c r="PD99" s="17"/>
      <c r="PE99" s="17"/>
      <c r="PF99" s="17"/>
      <c r="PG99" s="17"/>
      <c r="PH99" s="17"/>
      <c r="PI99" s="17"/>
      <c r="PJ99" s="17"/>
      <c r="PK99" s="17"/>
      <c r="PL99" s="17"/>
      <c r="PM99" s="17"/>
      <c r="PN99" s="17"/>
      <c r="PO99" s="17"/>
      <c r="PP99" s="17"/>
      <c r="PQ99" s="17"/>
      <c r="PR99" s="17"/>
      <c r="PS99" s="17"/>
      <c r="PT99" s="17"/>
      <c r="PU99" s="17"/>
      <c r="PV99" s="17"/>
      <c r="PW99" s="17"/>
      <c r="PX99" s="17"/>
      <c r="PY99" s="17"/>
      <c r="PZ99" s="17"/>
      <c r="QA99" s="17"/>
      <c r="QB99" s="17"/>
      <c r="QC99" s="17"/>
      <c r="QD99" s="17"/>
      <c r="QE99" s="17"/>
      <c r="QF99" s="17"/>
      <c r="QG99" s="17"/>
      <c r="QH99" s="17"/>
      <c r="QI99" s="17"/>
      <c r="QJ99" s="17"/>
      <c r="QK99" s="17"/>
      <c r="QL99" s="17"/>
      <c r="QM99" s="17"/>
      <c r="QN99" s="17"/>
      <c r="QO99" s="17"/>
      <c r="QP99" s="17"/>
      <c r="QQ99" s="17"/>
      <c r="QR99" s="17"/>
      <c r="QS99" s="17"/>
      <c r="QT99" s="17"/>
      <c r="QU99" s="17"/>
      <c r="QV99" s="17"/>
      <c r="QW99" s="17"/>
      <c r="QX99" s="17"/>
      <c r="QY99" s="17"/>
      <c r="QZ99" s="17"/>
      <c r="RA99" s="17"/>
      <c r="RB99" s="17"/>
      <c r="RC99" s="17"/>
      <c r="RD99" s="17"/>
      <c r="RE99" s="17"/>
      <c r="RF99" s="17"/>
      <c r="RG99" s="17"/>
      <c r="RH99" s="17"/>
      <c r="RI99" s="17"/>
      <c r="RJ99" s="17"/>
      <c r="RK99" s="17"/>
      <c r="RL99" s="17"/>
      <c r="RM99" s="17"/>
      <c r="RN99" s="17"/>
      <c r="RO99" s="17"/>
      <c r="RP99" s="17"/>
      <c r="RQ99" s="17"/>
      <c r="RR99" s="17"/>
      <c r="RS99" s="17"/>
      <c r="RT99" s="17"/>
      <c r="RU99" s="17"/>
      <c r="RV99" s="17"/>
      <c r="RW99" s="17"/>
      <c r="RX99" s="17"/>
      <c r="RY99" s="17"/>
      <c r="RZ99" s="17"/>
      <c r="SA99" s="17"/>
      <c r="SB99" s="17"/>
      <c r="SC99" s="17"/>
      <c r="SD99" s="17"/>
      <c r="SE99" s="17"/>
      <c r="SF99" s="17"/>
      <c r="SG99" s="17"/>
      <c r="SH99" s="17"/>
      <c r="SI99" s="17"/>
      <c r="SJ99" s="17"/>
      <c r="SK99" s="17"/>
      <c r="SL99" s="17"/>
      <c r="SM99" s="17"/>
      <c r="SN99" s="17"/>
      <c r="SO99" s="17"/>
      <c r="SP99" s="17"/>
      <c r="SQ99" s="17"/>
      <c r="SR99" s="17"/>
      <c r="SS99" s="17"/>
      <c r="ST99" s="17"/>
      <c r="SU99" s="17"/>
      <c r="SV99" s="17"/>
      <c r="SW99" s="17"/>
      <c r="SX99" s="17"/>
      <c r="SY99" s="17"/>
      <c r="SZ99" s="17"/>
      <c r="TA99" s="17"/>
      <c r="TB99" s="17"/>
      <c r="TC99" s="17"/>
      <c r="TD99" s="17"/>
      <c r="TE99" s="17"/>
      <c r="TF99" s="17"/>
      <c r="TG99" s="17"/>
      <c r="TH99" s="17"/>
      <c r="TI99" s="17"/>
      <c r="TJ99" s="17"/>
      <c r="TK99" s="17"/>
      <c r="TL99" s="17"/>
      <c r="TM99" s="17"/>
      <c r="TN99" s="17"/>
      <c r="TO99" s="17"/>
      <c r="TP99" s="17"/>
      <c r="TQ99" s="17"/>
      <c r="TR99" s="17"/>
      <c r="TS99" s="17"/>
      <c r="TT99" s="17"/>
      <c r="TU99" s="17"/>
      <c r="TV99" s="17"/>
      <c r="TW99" s="17"/>
      <c r="TX99" s="17"/>
      <c r="TY99" s="17"/>
      <c r="TZ99" s="17"/>
      <c r="UA99" s="17"/>
      <c r="UB99" s="17"/>
      <c r="UC99" s="17"/>
      <c r="UD99" s="17"/>
      <c r="UE99" s="17"/>
      <c r="UF99" s="17"/>
      <c r="UG99" s="17"/>
      <c r="UH99" s="17"/>
      <c r="UI99" s="17"/>
      <c r="UJ99" s="17"/>
      <c r="UK99" s="17"/>
      <c r="UL99" s="17"/>
      <c r="UM99" s="17"/>
      <c r="UN99" s="17"/>
      <c r="UO99" s="17"/>
      <c r="UP99" s="17"/>
      <c r="UQ99" s="17"/>
      <c r="UR99" s="17"/>
      <c r="US99" s="17"/>
      <c r="UT99" s="17"/>
      <c r="UU99" s="17"/>
      <c r="UV99" s="17"/>
      <c r="UW99" s="17"/>
      <c r="UX99" s="17"/>
      <c r="UY99" s="17"/>
      <c r="UZ99" s="17"/>
      <c r="VA99" s="17"/>
      <c r="VB99" s="17"/>
      <c r="VC99" s="17"/>
      <c r="VD99" s="17"/>
      <c r="VE99" s="17"/>
      <c r="VF99" s="17"/>
      <c r="VG99" s="17"/>
      <c r="VH99" s="17"/>
      <c r="VI99" s="17"/>
      <c r="VJ99" s="17"/>
      <c r="VK99" s="17"/>
      <c r="VL99" s="17"/>
      <c r="VM99" s="17"/>
      <c r="VN99" s="17"/>
      <c r="VO99" s="17"/>
      <c r="VP99" s="17"/>
      <c r="VQ99" s="17"/>
      <c r="VR99" s="17"/>
      <c r="VS99" s="17"/>
      <c r="VT99" s="17"/>
      <c r="VU99" s="17"/>
      <c r="VV99" s="17"/>
      <c r="VW99" s="17"/>
      <c r="VX99" s="17"/>
      <c r="VY99" s="17"/>
      <c r="VZ99" s="17"/>
      <c r="WA99" s="17"/>
      <c r="WB99" s="17"/>
      <c r="WC99" s="17"/>
      <c r="WD99" s="17"/>
      <c r="WE99" s="17"/>
      <c r="WF99" s="17"/>
      <c r="WG99" s="17"/>
      <c r="WH99" s="17"/>
      <c r="WI99" s="17"/>
      <c r="WJ99" s="17"/>
      <c r="WK99" s="17"/>
      <c r="WL99" s="17"/>
      <c r="WM99" s="17"/>
      <c r="WN99" s="17"/>
      <c r="WO99" s="17"/>
      <c r="WP99" s="17"/>
      <c r="WQ99" s="17"/>
      <c r="WR99" s="17"/>
      <c r="WS99" s="17"/>
      <c r="WT99" s="17"/>
      <c r="WU99" s="17"/>
      <c r="WV99" s="17"/>
      <c r="WW99" s="17"/>
      <c r="WX99" s="17"/>
      <c r="WY99" s="17"/>
      <c r="WZ99" s="17"/>
      <c r="XA99" s="17"/>
      <c r="XB99" s="17"/>
      <c r="XC99" s="17"/>
      <c r="XD99" s="17"/>
      <c r="XE99" s="17"/>
      <c r="XF99" s="17"/>
      <c r="XG99" s="17"/>
      <c r="XH99" s="17"/>
      <c r="XI99" s="17"/>
      <c r="XJ99" s="17"/>
      <c r="XK99" s="17"/>
      <c r="XL99" s="17"/>
      <c r="XM99" s="17"/>
      <c r="XN99" s="17"/>
      <c r="XO99" s="17"/>
      <c r="XP99" s="17"/>
      <c r="XQ99" s="17"/>
      <c r="XR99" s="17"/>
      <c r="XS99" s="17"/>
      <c r="XT99" s="17"/>
      <c r="XU99" s="17"/>
      <c r="XV99" s="17"/>
      <c r="XW99" s="17"/>
      <c r="XX99" s="17"/>
      <c r="XY99" s="17"/>
      <c r="XZ99" s="17"/>
      <c r="YA99" s="17"/>
      <c r="YB99" s="17"/>
      <c r="YC99" s="17"/>
      <c r="YD99" s="17"/>
      <c r="YE99" s="17"/>
      <c r="YF99" s="17"/>
      <c r="YG99" s="17"/>
      <c r="YH99" s="17"/>
      <c r="YI99" s="17"/>
      <c r="YJ99" s="17"/>
      <c r="YK99" s="17"/>
      <c r="YL99" s="17"/>
      <c r="YM99" s="17"/>
      <c r="YN99" s="17"/>
      <c r="YO99" s="17"/>
      <c r="YP99" s="17"/>
      <c r="YQ99" s="17"/>
      <c r="YR99" s="17"/>
      <c r="YS99" s="17"/>
      <c r="YT99" s="17"/>
      <c r="YU99" s="17"/>
      <c r="YV99" s="17"/>
      <c r="YW99" s="17"/>
      <c r="YX99" s="17"/>
      <c r="YY99" s="17"/>
      <c r="YZ99" s="17"/>
      <c r="ZA99" s="17"/>
      <c r="ZB99" s="17"/>
      <c r="ZC99" s="17"/>
      <c r="ZD99" s="17"/>
      <c r="ZE99" s="17"/>
      <c r="ZF99" s="17"/>
      <c r="ZG99" s="17"/>
      <c r="ZH99" s="17"/>
      <c r="ZI99" s="17"/>
      <c r="ZJ99" s="17"/>
      <c r="ZK99" s="17"/>
      <c r="ZL99" s="17"/>
      <c r="ZM99" s="17"/>
      <c r="ZN99" s="17"/>
      <c r="ZO99" s="17"/>
      <c r="ZP99" s="17"/>
      <c r="ZQ99" s="17"/>
      <c r="ZR99" s="17"/>
      <c r="ZS99" s="17"/>
      <c r="ZT99" s="17"/>
      <c r="ZU99" s="17"/>
      <c r="ZV99" s="17"/>
      <c r="ZW99" s="17"/>
      <c r="ZX99" s="17"/>
      <c r="ZY99" s="17"/>
      <c r="ZZ99" s="17"/>
      <c r="AAA99" s="17"/>
      <c r="AAB99" s="17"/>
      <c r="AAC99" s="17"/>
      <c r="AAD99" s="17"/>
      <c r="AAE99" s="17"/>
      <c r="AAF99" s="17"/>
      <c r="AAG99" s="17"/>
      <c r="AAH99" s="17"/>
      <c r="AAI99" s="17"/>
      <c r="AAJ99" s="17"/>
      <c r="AAK99" s="17"/>
      <c r="AAL99" s="17"/>
      <c r="AAM99" s="17"/>
      <c r="AAN99" s="17"/>
      <c r="AAO99" s="17"/>
      <c r="AAP99" s="17"/>
      <c r="AAQ99" s="17"/>
      <c r="AAR99" s="17"/>
      <c r="AAS99" s="17"/>
      <c r="AAT99" s="17"/>
      <c r="AAU99" s="17"/>
      <c r="AAV99" s="17"/>
      <c r="AAW99" s="17"/>
      <c r="AAX99" s="17"/>
      <c r="AAY99" s="17"/>
      <c r="AAZ99" s="17"/>
      <c r="ABA99" s="17"/>
      <c r="ABB99" s="17"/>
      <c r="ABC99" s="17"/>
      <c r="ABD99" s="17"/>
      <c r="ABE99" s="17"/>
      <c r="ABF99" s="17"/>
      <c r="ABG99" s="17"/>
      <c r="ABH99" s="17"/>
      <c r="ABI99" s="17"/>
      <c r="ABJ99" s="17"/>
      <c r="ABK99" s="17"/>
      <c r="ABL99" s="17"/>
      <c r="ABM99" s="17"/>
      <c r="ABN99" s="17"/>
      <c r="ABO99" s="17"/>
      <c r="ABP99" s="17"/>
      <c r="ABQ99" s="17"/>
      <c r="ABR99" s="17"/>
      <c r="ABS99" s="17"/>
      <c r="ABT99" s="17"/>
      <c r="ABU99" s="17"/>
      <c r="ABV99" s="17"/>
      <c r="ABW99" s="17"/>
      <c r="ABX99" s="17"/>
      <c r="ABY99" s="17"/>
      <c r="ABZ99" s="17"/>
      <c r="ACA99" s="17"/>
      <c r="ACB99" s="17"/>
      <c r="ACC99" s="17"/>
      <c r="ACD99" s="17"/>
      <c r="ACE99" s="17"/>
      <c r="ACF99" s="17"/>
      <c r="ACG99" s="17"/>
      <c r="ACH99" s="17"/>
      <c r="ACI99" s="17"/>
      <c r="ACJ99" s="17"/>
      <c r="ACK99" s="17"/>
      <c r="ACL99" s="17"/>
      <c r="ACM99" s="17"/>
      <c r="ACN99" s="17"/>
      <c r="ACO99" s="17"/>
      <c r="ACP99" s="17"/>
      <c r="ACQ99" s="17"/>
      <c r="ACR99" s="17"/>
      <c r="ACS99" s="17"/>
      <c r="ACT99" s="17"/>
      <c r="ACU99" s="17"/>
      <c r="ACV99" s="17"/>
      <c r="ACW99" s="17"/>
      <c r="ACX99" s="17"/>
      <c r="ACY99" s="17"/>
      <c r="ACZ99" s="17"/>
      <c r="ADA99" s="17"/>
      <c r="ADB99" s="17"/>
      <c r="ADC99" s="17"/>
      <c r="ADD99" s="17"/>
      <c r="ADE99" s="17"/>
      <c r="ADF99" s="17"/>
      <c r="ADG99" s="17"/>
      <c r="ADH99" s="17"/>
      <c r="ADI99" s="17"/>
      <c r="ADJ99" s="17"/>
      <c r="ADK99" s="17"/>
      <c r="ADL99" s="17"/>
      <c r="ADM99" s="17"/>
      <c r="ADN99" s="17"/>
      <c r="ADO99" s="17"/>
      <c r="ADP99" s="17"/>
      <c r="ADQ99" s="17"/>
      <c r="ADR99" s="17"/>
      <c r="ADS99" s="17"/>
      <c r="ADT99" s="17"/>
      <c r="ADU99" s="17"/>
      <c r="ADV99" s="17"/>
      <c r="ADW99" s="17"/>
      <c r="ADX99" s="17"/>
      <c r="ADY99" s="17"/>
      <c r="ADZ99" s="17"/>
      <c r="AEA99" s="17"/>
      <c r="AEB99" s="17"/>
      <c r="AEC99" s="17"/>
      <c r="AED99" s="17"/>
      <c r="AEE99" s="17"/>
      <c r="AEF99" s="17"/>
      <c r="AEG99" s="17"/>
      <c r="AEH99" s="17"/>
      <c r="AEI99" s="17"/>
      <c r="AEJ99" s="17"/>
      <c r="AEK99" s="17"/>
      <c r="AEL99" s="17"/>
      <c r="AEM99" s="17"/>
      <c r="AEN99" s="17"/>
      <c r="AEO99" s="17"/>
      <c r="AEP99" s="17"/>
      <c r="AEQ99" s="17"/>
      <c r="AER99" s="17"/>
      <c r="AES99" s="17"/>
      <c r="AET99" s="17"/>
      <c r="AEU99" s="17"/>
      <c r="AEV99" s="17"/>
      <c r="AEW99" s="17"/>
      <c r="AEX99" s="17"/>
      <c r="AEY99" s="17"/>
      <c r="AEZ99" s="17"/>
      <c r="AFA99" s="17"/>
      <c r="AFB99" s="17"/>
      <c r="AFC99" s="17"/>
      <c r="AFD99" s="17"/>
      <c r="AFE99" s="17"/>
      <c r="AFF99" s="17"/>
      <c r="AFG99" s="17"/>
      <c r="AFH99" s="17"/>
      <c r="AFI99" s="17"/>
      <c r="AFJ99" s="17"/>
      <c r="AFK99" s="17"/>
      <c r="AFL99" s="17"/>
      <c r="AFM99" s="17"/>
      <c r="AFN99" s="17"/>
      <c r="AFO99" s="17"/>
      <c r="AFP99" s="17"/>
      <c r="AFQ99" s="17"/>
      <c r="AFR99" s="17"/>
      <c r="AFS99" s="17"/>
      <c r="AFT99" s="17"/>
      <c r="AFU99" s="17"/>
      <c r="AFV99" s="17"/>
      <c r="AFW99" s="17"/>
      <c r="AFX99" s="17"/>
      <c r="AFY99" s="17"/>
      <c r="AFZ99" s="17"/>
      <c r="AGA99" s="17"/>
      <c r="AGB99" s="17"/>
      <c r="AGC99" s="17"/>
      <c r="AGD99" s="17"/>
      <c r="AGE99" s="17"/>
      <c r="AGF99" s="17"/>
      <c r="AGG99" s="17"/>
      <c r="AGH99" s="17"/>
      <c r="AGI99" s="17"/>
      <c r="AGJ99" s="17"/>
      <c r="AGK99" s="17"/>
      <c r="AGL99" s="17"/>
      <c r="AGM99" s="17"/>
      <c r="AGN99" s="17"/>
      <c r="AGO99" s="17"/>
      <c r="AGP99" s="17"/>
      <c r="AGQ99" s="17"/>
      <c r="AGR99" s="17"/>
      <c r="AGS99" s="17"/>
      <c r="AGT99" s="17"/>
      <c r="AGU99" s="17"/>
      <c r="AGV99" s="17"/>
      <c r="AGW99" s="17"/>
      <c r="AGX99" s="17"/>
      <c r="AGY99" s="17"/>
      <c r="AGZ99" s="17"/>
      <c r="AHA99" s="17"/>
      <c r="AHB99" s="17"/>
      <c r="AHC99" s="17"/>
      <c r="AHD99" s="17"/>
      <c r="AHE99" s="17"/>
      <c r="AHF99" s="17"/>
      <c r="AHG99" s="17"/>
      <c r="AHH99" s="17"/>
      <c r="AHI99" s="17"/>
      <c r="AHJ99" s="17"/>
      <c r="AHK99" s="17"/>
      <c r="AHL99" s="17"/>
      <c r="AHM99" s="17"/>
      <c r="AHN99" s="17"/>
      <c r="AHO99" s="17"/>
      <c r="AHP99" s="17"/>
      <c r="AHQ99" s="17"/>
      <c r="AHR99" s="17"/>
      <c r="AHS99" s="17"/>
      <c r="AHT99" s="17"/>
      <c r="AHU99" s="17"/>
      <c r="AHV99" s="17"/>
      <c r="AHW99" s="17"/>
      <c r="AHX99" s="17"/>
      <c r="AHY99" s="17"/>
      <c r="AHZ99" s="17"/>
      <c r="AIA99" s="17"/>
      <c r="AIB99" s="17"/>
      <c r="AIC99" s="17"/>
      <c r="AID99" s="17"/>
      <c r="AIE99" s="17"/>
      <c r="AIF99" s="17"/>
      <c r="AIG99" s="17"/>
      <c r="AIH99" s="17"/>
      <c r="AII99" s="17"/>
      <c r="AIJ99" s="17"/>
      <c r="AIK99" s="17"/>
      <c r="AIL99" s="17"/>
      <c r="AIM99" s="17"/>
      <c r="AIN99" s="17"/>
      <c r="AIO99" s="17"/>
      <c r="AIP99" s="17"/>
      <c r="AIQ99" s="17"/>
      <c r="AIR99" s="17"/>
      <c r="AIS99" s="17"/>
      <c r="AIT99" s="17"/>
      <c r="AIU99" s="17"/>
      <c r="AIV99" s="17"/>
      <c r="AIW99" s="17"/>
      <c r="AIX99" s="17"/>
      <c r="AIY99" s="17"/>
      <c r="AIZ99" s="17"/>
      <c r="AJA99" s="17"/>
      <c r="AJB99" s="17"/>
      <c r="AJC99" s="17"/>
      <c r="AJD99" s="17"/>
      <c r="AJE99" s="17"/>
      <c r="AJF99" s="17"/>
      <c r="AJG99" s="17"/>
      <c r="AJH99" s="17"/>
      <c r="AJI99" s="17"/>
      <c r="AJJ99" s="17"/>
      <c r="AJK99" s="17"/>
      <c r="AJL99" s="17"/>
      <c r="AJM99" s="17"/>
      <c r="AJN99" s="17"/>
      <c r="AJO99" s="17"/>
      <c r="AJP99" s="17"/>
      <c r="AJQ99" s="17"/>
      <c r="AJR99" s="17"/>
      <c r="AJS99" s="17"/>
      <c r="AJT99" s="17"/>
      <c r="AJU99" s="17"/>
      <c r="AJV99" s="17"/>
      <c r="AJW99" s="17"/>
      <c r="AJX99" s="17"/>
      <c r="AJY99" s="17"/>
      <c r="AJZ99" s="17"/>
      <c r="AKA99" s="17"/>
      <c r="AKB99" s="17"/>
      <c r="AKC99" s="17"/>
      <c r="AKD99" s="17"/>
      <c r="AKE99" s="17"/>
    </row>
    <row r="100" spans="1:967" s="18" customFormat="1">
      <c r="A100" s="32" t="s">
        <v>55</v>
      </c>
      <c r="B100" s="33" t="s">
        <v>153</v>
      </c>
      <c r="C100" s="34">
        <v>53468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  <c r="AAK100" s="17"/>
      <c r="AAL100" s="17"/>
      <c r="AAM100" s="17"/>
      <c r="AAN100" s="17"/>
      <c r="AAO100" s="17"/>
      <c r="AAP100" s="17"/>
      <c r="AAQ100" s="17"/>
      <c r="AAR100" s="17"/>
      <c r="AAS100" s="17"/>
      <c r="AAT100" s="17"/>
      <c r="AAU100" s="17"/>
      <c r="AAV100" s="17"/>
      <c r="AAW100" s="17"/>
      <c r="AAX100" s="17"/>
      <c r="AAY100" s="17"/>
      <c r="AAZ100" s="17"/>
      <c r="ABA100" s="17"/>
      <c r="ABB100" s="17"/>
      <c r="ABC100" s="17"/>
      <c r="ABD100" s="17"/>
      <c r="ABE100" s="17"/>
      <c r="ABF100" s="17"/>
      <c r="ABG100" s="17"/>
      <c r="ABH100" s="17"/>
      <c r="ABI100" s="17"/>
      <c r="ABJ100" s="17"/>
      <c r="ABK100" s="17"/>
      <c r="ABL100" s="17"/>
      <c r="ABM100" s="17"/>
      <c r="ABN100" s="17"/>
      <c r="ABO100" s="17"/>
      <c r="ABP100" s="17"/>
      <c r="ABQ100" s="17"/>
      <c r="ABR100" s="17"/>
      <c r="ABS100" s="17"/>
      <c r="ABT100" s="17"/>
      <c r="ABU100" s="17"/>
      <c r="ABV100" s="17"/>
      <c r="ABW100" s="17"/>
      <c r="ABX100" s="17"/>
      <c r="ABY100" s="17"/>
      <c r="ABZ100" s="17"/>
      <c r="ACA100" s="17"/>
      <c r="ACB100" s="17"/>
      <c r="ACC100" s="17"/>
      <c r="ACD100" s="17"/>
      <c r="ACE100" s="17"/>
      <c r="ACF100" s="17"/>
      <c r="ACG100" s="17"/>
      <c r="ACH100" s="17"/>
      <c r="ACI100" s="17"/>
      <c r="ACJ100" s="17"/>
      <c r="ACK100" s="17"/>
      <c r="ACL100" s="17"/>
      <c r="ACM100" s="17"/>
      <c r="ACN100" s="17"/>
      <c r="ACO100" s="17"/>
      <c r="ACP100" s="17"/>
      <c r="ACQ100" s="17"/>
      <c r="ACR100" s="17"/>
      <c r="ACS100" s="17"/>
      <c r="ACT100" s="17"/>
      <c r="ACU100" s="17"/>
      <c r="ACV100" s="17"/>
      <c r="ACW100" s="17"/>
      <c r="ACX100" s="17"/>
      <c r="ACY100" s="17"/>
      <c r="ACZ100" s="17"/>
      <c r="ADA100" s="17"/>
      <c r="ADB100" s="17"/>
      <c r="ADC100" s="17"/>
      <c r="ADD100" s="17"/>
      <c r="ADE100" s="17"/>
      <c r="ADF100" s="17"/>
      <c r="ADG100" s="17"/>
      <c r="ADH100" s="17"/>
      <c r="ADI100" s="17"/>
      <c r="ADJ100" s="17"/>
      <c r="ADK100" s="17"/>
      <c r="ADL100" s="17"/>
      <c r="ADM100" s="17"/>
      <c r="ADN100" s="17"/>
      <c r="ADO100" s="17"/>
      <c r="ADP100" s="17"/>
      <c r="ADQ100" s="17"/>
      <c r="ADR100" s="17"/>
      <c r="ADS100" s="17"/>
      <c r="ADT100" s="17"/>
      <c r="ADU100" s="17"/>
      <c r="ADV100" s="17"/>
      <c r="ADW100" s="17"/>
      <c r="ADX100" s="17"/>
      <c r="ADY100" s="17"/>
      <c r="ADZ100" s="17"/>
      <c r="AEA100" s="17"/>
      <c r="AEB100" s="17"/>
      <c r="AEC100" s="17"/>
      <c r="AED100" s="17"/>
      <c r="AEE100" s="17"/>
      <c r="AEF100" s="17"/>
      <c r="AEG100" s="17"/>
      <c r="AEH100" s="17"/>
      <c r="AEI100" s="17"/>
      <c r="AEJ100" s="17"/>
      <c r="AEK100" s="17"/>
      <c r="AEL100" s="17"/>
      <c r="AEM100" s="17"/>
      <c r="AEN100" s="17"/>
      <c r="AEO100" s="17"/>
      <c r="AEP100" s="17"/>
      <c r="AEQ100" s="17"/>
      <c r="AER100" s="17"/>
      <c r="AES100" s="17"/>
      <c r="AET100" s="17"/>
      <c r="AEU100" s="17"/>
      <c r="AEV100" s="17"/>
      <c r="AEW100" s="17"/>
      <c r="AEX100" s="17"/>
      <c r="AEY100" s="17"/>
      <c r="AEZ100" s="17"/>
      <c r="AFA100" s="17"/>
      <c r="AFB100" s="17"/>
      <c r="AFC100" s="17"/>
      <c r="AFD100" s="17"/>
      <c r="AFE100" s="17"/>
      <c r="AFF100" s="17"/>
      <c r="AFG100" s="17"/>
      <c r="AFH100" s="17"/>
      <c r="AFI100" s="17"/>
      <c r="AFJ100" s="17"/>
      <c r="AFK100" s="17"/>
      <c r="AFL100" s="17"/>
      <c r="AFM100" s="17"/>
      <c r="AFN100" s="17"/>
      <c r="AFO100" s="17"/>
      <c r="AFP100" s="17"/>
      <c r="AFQ100" s="17"/>
      <c r="AFR100" s="17"/>
      <c r="AFS100" s="17"/>
      <c r="AFT100" s="17"/>
      <c r="AFU100" s="17"/>
      <c r="AFV100" s="17"/>
      <c r="AFW100" s="17"/>
      <c r="AFX100" s="17"/>
      <c r="AFY100" s="17"/>
      <c r="AFZ100" s="17"/>
      <c r="AGA100" s="17"/>
      <c r="AGB100" s="17"/>
      <c r="AGC100" s="17"/>
      <c r="AGD100" s="17"/>
      <c r="AGE100" s="17"/>
      <c r="AGF100" s="17"/>
      <c r="AGG100" s="17"/>
      <c r="AGH100" s="17"/>
      <c r="AGI100" s="17"/>
      <c r="AGJ100" s="17"/>
      <c r="AGK100" s="17"/>
      <c r="AGL100" s="17"/>
      <c r="AGM100" s="17"/>
      <c r="AGN100" s="17"/>
      <c r="AGO100" s="17"/>
      <c r="AGP100" s="17"/>
      <c r="AGQ100" s="17"/>
      <c r="AGR100" s="17"/>
      <c r="AGS100" s="17"/>
      <c r="AGT100" s="17"/>
      <c r="AGU100" s="17"/>
      <c r="AGV100" s="17"/>
      <c r="AGW100" s="17"/>
      <c r="AGX100" s="17"/>
      <c r="AGY100" s="17"/>
      <c r="AGZ100" s="17"/>
      <c r="AHA100" s="17"/>
      <c r="AHB100" s="17"/>
      <c r="AHC100" s="17"/>
      <c r="AHD100" s="17"/>
      <c r="AHE100" s="17"/>
      <c r="AHF100" s="17"/>
      <c r="AHG100" s="17"/>
      <c r="AHH100" s="17"/>
      <c r="AHI100" s="17"/>
      <c r="AHJ100" s="17"/>
      <c r="AHK100" s="17"/>
      <c r="AHL100" s="17"/>
      <c r="AHM100" s="17"/>
      <c r="AHN100" s="17"/>
      <c r="AHO100" s="17"/>
      <c r="AHP100" s="17"/>
      <c r="AHQ100" s="17"/>
      <c r="AHR100" s="17"/>
      <c r="AHS100" s="17"/>
      <c r="AHT100" s="17"/>
      <c r="AHU100" s="17"/>
      <c r="AHV100" s="17"/>
      <c r="AHW100" s="17"/>
      <c r="AHX100" s="17"/>
      <c r="AHY100" s="17"/>
      <c r="AHZ100" s="17"/>
      <c r="AIA100" s="17"/>
      <c r="AIB100" s="17"/>
      <c r="AIC100" s="17"/>
      <c r="AID100" s="17"/>
      <c r="AIE100" s="17"/>
      <c r="AIF100" s="17"/>
      <c r="AIG100" s="17"/>
      <c r="AIH100" s="17"/>
      <c r="AII100" s="17"/>
      <c r="AIJ100" s="17"/>
      <c r="AIK100" s="17"/>
      <c r="AIL100" s="17"/>
      <c r="AIM100" s="17"/>
      <c r="AIN100" s="17"/>
      <c r="AIO100" s="17"/>
      <c r="AIP100" s="17"/>
      <c r="AIQ100" s="17"/>
      <c r="AIR100" s="17"/>
      <c r="AIS100" s="17"/>
      <c r="AIT100" s="17"/>
      <c r="AIU100" s="17"/>
      <c r="AIV100" s="17"/>
      <c r="AIW100" s="17"/>
      <c r="AIX100" s="17"/>
      <c r="AIY100" s="17"/>
      <c r="AIZ100" s="17"/>
      <c r="AJA100" s="17"/>
      <c r="AJB100" s="17"/>
      <c r="AJC100" s="17"/>
      <c r="AJD100" s="17"/>
      <c r="AJE100" s="17"/>
      <c r="AJF100" s="17"/>
      <c r="AJG100" s="17"/>
      <c r="AJH100" s="17"/>
      <c r="AJI100" s="17"/>
      <c r="AJJ100" s="17"/>
      <c r="AJK100" s="17"/>
      <c r="AJL100" s="17"/>
      <c r="AJM100" s="17"/>
      <c r="AJN100" s="17"/>
      <c r="AJO100" s="17"/>
      <c r="AJP100" s="17"/>
      <c r="AJQ100" s="17"/>
      <c r="AJR100" s="17"/>
      <c r="AJS100" s="17"/>
      <c r="AJT100" s="17"/>
      <c r="AJU100" s="17"/>
      <c r="AJV100" s="17"/>
      <c r="AJW100" s="17"/>
      <c r="AJX100" s="17"/>
      <c r="AJY100" s="17"/>
      <c r="AJZ100" s="17"/>
      <c r="AKA100" s="17"/>
      <c r="AKB100" s="17"/>
      <c r="AKC100" s="17"/>
      <c r="AKD100" s="17"/>
      <c r="AKE100" s="17"/>
    </row>
    <row r="101" spans="1:967" s="18" customFormat="1">
      <c r="A101" s="32" t="s">
        <v>56</v>
      </c>
      <c r="B101" s="33" t="s">
        <v>154</v>
      </c>
      <c r="C101" s="34">
        <v>120000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17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7"/>
      <c r="KQ101" s="17"/>
      <c r="KR101" s="17"/>
      <c r="KS101" s="17"/>
      <c r="KT101" s="17"/>
      <c r="KU101" s="17"/>
      <c r="KV101" s="17"/>
      <c r="KW101" s="17"/>
      <c r="KX101" s="17"/>
      <c r="KY101" s="17"/>
      <c r="KZ101" s="17"/>
      <c r="LA101" s="17"/>
      <c r="LB101" s="17"/>
      <c r="LC101" s="17"/>
      <c r="LD101" s="17"/>
      <c r="LE101" s="17"/>
      <c r="LF101" s="17"/>
      <c r="LG101" s="17"/>
      <c r="LH101" s="17"/>
      <c r="LI101" s="17"/>
      <c r="LJ101" s="17"/>
      <c r="LK101" s="17"/>
      <c r="LL101" s="17"/>
      <c r="LM101" s="17"/>
      <c r="LN101" s="17"/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D101" s="17"/>
      <c r="ME101" s="17"/>
      <c r="MF101" s="17"/>
      <c r="MG101" s="17"/>
      <c r="MH101" s="17"/>
      <c r="MI101" s="17"/>
      <c r="MJ101" s="17"/>
      <c r="MK101" s="17"/>
      <c r="ML101" s="17"/>
      <c r="MM101" s="17"/>
      <c r="MN101" s="17"/>
      <c r="MO101" s="17"/>
      <c r="MP101" s="17"/>
      <c r="MQ101" s="17"/>
      <c r="MR101" s="17"/>
      <c r="MS101" s="17"/>
      <c r="MT101" s="17"/>
      <c r="MU101" s="17"/>
      <c r="MV101" s="17"/>
      <c r="MW101" s="17"/>
      <c r="MX101" s="17"/>
      <c r="MY101" s="17"/>
      <c r="MZ101" s="17"/>
      <c r="NA101" s="17"/>
      <c r="NB101" s="17"/>
      <c r="NC101" s="17"/>
      <c r="ND101" s="17"/>
      <c r="NE101" s="17"/>
      <c r="NF101" s="17"/>
      <c r="NG101" s="17"/>
      <c r="NH101" s="17"/>
      <c r="NI101" s="17"/>
      <c r="NJ101" s="17"/>
      <c r="NK101" s="17"/>
      <c r="NL101" s="17"/>
      <c r="NM101" s="17"/>
      <c r="NN101" s="17"/>
      <c r="NO101" s="17"/>
      <c r="NP101" s="17"/>
      <c r="NQ101" s="17"/>
      <c r="NR101" s="17"/>
      <c r="NS101" s="17"/>
      <c r="NT101" s="17"/>
      <c r="NU101" s="17"/>
      <c r="NV101" s="17"/>
      <c r="NW101" s="17"/>
      <c r="NX101" s="17"/>
      <c r="NY101" s="17"/>
      <c r="NZ101" s="17"/>
      <c r="OA101" s="17"/>
      <c r="OB101" s="17"/>
      <c r="OC101" s="17"/>
      <c r="OD101" s="17"/>
      <c r="OE101" s="17"/>
      <c r="OF101" s="17"/>
      <c r="OG101" s="17"/>
      <c r="OH101" s="17"/>
      <c r="OI101" s="17"/>
      <c r="OJ101" s="17"/>
      <c r="OK101" s="17"/>
      <c r="OL101" s="17"/>
      <c r="OM101" s="17"/>
      <c r="ON101" s="17"/>
      <c r="OO101" s="17"/>
      <c r="OP101" s="17"/>
      <c r="OQ101" s="17"/>
      <c r="OR101" s="17"/>
      <c r="OS101" s="17"/>
      <c r="OT101" s="17"/>
      <c r="OU101" s="17"/>
      <c r="OV101" s="17"/>
      <c r="OW101" s="17"/>
      <c r="OX101" s="17"/>
      <c r="OY101" s="17"/>
      <c r="OZ101" s="17"/>
      <c r="PA101" s="17"/>
      <c r="PB101" s="17"/>
      <c r="PC101" s="17"/>
      <c r="PD101" s="17"/>
      <c r="PE101" s="17"/>
      <c r="PF101" s="17"/>
      <c r="PG101" s="17"/>
      <c r="PH101" s="17"/>
      <c r="PI101" s="17"/>
      <c r="PJ101" s="17"/>
      <c r="PK101" s="17"/>
      <c r="PL101" s="17"/>
      <c r="PM101" s="17"/>
      <c r="PN101" s="17"/>
      <c r="PO101" s="17"/>
      <c r="PP101" s="17"/>
      <c r="PQ101" s="17"/>
      <c r="PR101" s="17"/>
      <c r="PS101" s="17"/>
      <c r="PT101" s="17"/>
      <c r="PU101" s="17"/>
      <c r="PV101" s="17"/>
      <c r="PW101" s="17"/>
      <c r="PX101" s="17"/>
      <c r="PY101" s="17"/>
      <c r="PZ101" s="17"/>
      <c r="QA101" s="17"/>
      <c r="QB101" s="17"/>
      <c r="QC101" s="17"/>
      <c r="QD101" s="17"/>
      <c r="QE101" s="17"/>
      <c r="QF101" s="17"/>
      <c r="QG101" s="17"/>
      <c r="QH101" s="17"/>
      <c r="QI101" s="17"/>
      <c r="QJ101" s="17"/>
      <c r="QK101" s="17"/>
      <c r="QL101" s="17"/>
      <c r="QM101" s="17"/>
      <c r="QN101" s="17"/>
      <c r="QO101" s="17"/>
      <c r="QP101" s="17"/>
      <c r="QQ101" s="17"/>
      <c r="QR101" s="17"/>
      <c r="QS101" s="17"/>
      <c r="QT101" s="17"/>
      <c r="QU101" s="17"/>
      <c r="QV101" s="17"/>
      <c r="QW101" s="17"/>
      <c r="QX101" s="17"/>
      <c r="QY101" s="17"/>
      <c r="QZ101" s="17"/>
      <c r="RA101" s="17"/>
      <c r="RB101" s="17"/>
      <c r="RC101" s="17"/>
      <c r="RD101" s="17"/>
      <c r="RE101" s="17"/>
      <c r="RF101" s="17"/>
      <c r="RG101" s="17"/>
      <c r="RH101" s="17"/>
      <c r="RI101" s="17"/>
      <c r="RJ101" s="17"/>
      <c r="RK101" s="17"/>
      <c r="RL101" s="17"/>
      <c r="RM101" s="17"/>
      <c r="RN101" s="17"/>
      <c r="RO101" s="17"/>
      <c r="RP101" s="17"/>
      <c r="RQ101" s="17"/>
      <c r="RR101" s="17"/>
      <c r="RS101" s="17"/>
      <c r="RT101" s="17"/>
      <c r="RU101" s="17"/>
      <c r="RV101" s="17"/>
      <c r="RW101" s="17"/>
      <c r="RX101" s="17"/>
      <c r="RY101" s="17"/>
      <c r="RZ101" s="17"/>
      <c r="SA101" s="17"/>
      <c r="SB101" s="17"/>
      <c r="SC101" s="17"/>
      <c r="SD101" s="17"/>
      <c r="SE101" s="17"/>
      <c r="SF101" s="17"/>
      <c r="SG101" s="17"/>
      <c r="SH101" s="17"/>
      <c r="SI101" s="17"/>
      <c r="SJ101" s="17"/>
      <c r="SK101" s="17"/>
      <c r="SL101" s="17"/>
      <c r="SM101" s="17"/>
      <c r="SN101" s="17"/>
      <c r="SO101" s="17"/>
      <c r="SP101" s="17"/>
      <c r="SQ101" s="17"/>
      <c r="SR101" s="17"/>
      <c r="SS101" s="17"/>
      <c r="ST101" s="17"/>
      <c r="SU101" s="17"/>
      <c r="SV101" s="17"/>
      <c r="SW101" s="17"/>
      <c r="SX101" s="17"/>
      <c r="SY101" s="17"/>
      <c r="SZ101" s="17"/>
      <c r="TA101" s="17"/>
      <c r="TB101" s="17"/>
      <c r="TC101" s="17"/>
      <c r="TD101" s="17"/>
      <c r="TE101" s="17"/>
      <c r="TF101" s="17"/>
      <c r="TG101" s="17"/>
      <c r="TH101" s="17"/>
      <c r="TI101" s="17"/>
      <c r="TJ101" s="17"/>
      <c r="TK101" s="17"/>
      <c r="TL101" s="17"/>
      <c r="TM101" s="17"/>
      <c r="TN101" s="17"/>
      <c r="TO101" s="17"/>
      <c r="TP101" s="17"/>
      <c r="TQ101" s="17"/>
      <c r="TR101" s="17"/>
      <c r="TS101" s="17"/>
      <c r="TT101" s="17"/>
      <c r="TU101" s="17"/>
      <c r="TV101" s="17"/>
      <c r="TW101" s="17"/>
      <c r="TX101" s="17"/>
      <c r="TY101" s="17"/>
      <c r="TZ101" s="17"/>
      <c r="UA101" s="17"/>
      <c r="UB101" s="17"/>
      <c r="UC101" s="17"/>
      <c r="UD101" s="17"/>
      <c r="UE101" s="17"/>
      <c r="UF101" s="17"/>
      <c r="UG101" s="17"/>
      <c r="UH101" s="17"/>
      <c r="UI101" s="17"/>
      <c r="UJ101" s="17"/>
      <c r="UK101" s="17"/>
      <c r="UL101" s="17"/>
      <c r="UM101" s="17"/>
      <c r="UN101" s="17"/>
      <c r="UO101" s="17"/>
      <c r="UP101" s="17"/>
      <c r="UQ101" s="17"/>
      <c r="UR101" s="17"/>
      <c r="US101" s="17"/>
      <c r="UT101" s="17"/>
      <c r="UU101" s="17"/>
      <c r="UV101" s="17"/>
      <c r="UW101" s="17"/>
      <c r="UX101" s="17"/>
      <c r="UY101" s="17"/>
      <c r="UZ101" s="17"/>
      <c r="VA101" s="17"/>
      <c r="VB101" s="17"/>
      <c r="VC101" s="17"/>
      <c r="VD101" s="17"/>
      <c r="VE101" s="17"/>
      <c r="VF101" s="17"/>
      <c r="VG101" s="17"/>
      <c r="VH101" s="17"/>
      <c r="VI101" s="17"/>
      <c r="VJ101" s="17"/>
      <c r="VK101" s="17"/>
      <c r="VL101" s="17"/>
      <c r="VM101" s="17"/>
      <c r="VN101" s="17"/>
      <c r="VO101" s="17"/>
      <c r="VP101" s="17"/>
      <c r="VQ101" s="17"/>
      <c r="VR101" s="17"/>
      <c r="VS101" s="17"/>
      <c r="VT101" s="17"/>
      <c r="VU101" s="17"/>
      <c r="VV101" s="17"/>
      <c r="VW101" s="17"/>
      <c r="VX101" s="17"/>
      <c r="VY101" s="17"/>
      <c r="VZ101" s="17"/>
      <c r="WA101" s="17"/>
      <c r="WB101" s="17"/>
      <c r="WC101" s="17"/>
      <c r="WD101" s="17"/>
      <c r="WE101" s="17"/>
      <c r="WF101" s="17"/>
      <c r="WG101" s="17"/>
      <c r="WH101" s="17"/>
      <c r="WI101" s="17"/>
      <c r="WJ101" s="17"/>
      <c r="WK101" s="17"/>
      <c r="WL101" s="17"/>
      <c r="WM101" s="17"/>
      <c r="WN101" s="17"/>
      <c r="WO101" s="17"/>
      <c r="WP101" s="17"/>
      <c r="WQ101" s="17"/>
      <c r="WR101" s="17"/>
      <c r="WS101" s="17"/>
      <c r="WT101" s="17"/>
      <c r="WU101" s="17"/>
      <c r="WV101" s="17"/>
      <c r="WW101" s="17"/>
      <c r="WX101" s="17"/>
      <c r="WY101" s="17"/>
      <c r="WZ101" s="17"/>
      <c r="XA101" s="17"/>
      <c r="XB101" s="17"/>
      <c r="XC101" s="17"/>
      <c r="XD101" s="17"/>
      <c r="XE101" s="17"/>
      <c r="XF101" s="17"/>
      <c r="XG101" s="17"/>
      <c r="XH101" s="17"/>
      <c r="XI101" s="17"/>
      <c r="XJ101" s="17"/>
      <c r="XK101" s="17"/>
      <c r="XL101" s="17"/>
      <c r="XM101" s="17"/>
      <c r="XN101" s="17"/>
      <c r="XO101" s="17"/>
      <c r="XP101" s="17"/>
      <c r="XQ101" s="17"/>
      <c r="XR101" s="17"/>
      <c r="XS101" s="17"/>
      <c r="XT101" s="17"/>
      <c r="XU101" s="17"/>
      <c r="XV101" s="17"/>
      <c r="XW101" s="17"/>
      <c r="XX101" s="17"/>
      <c r="XY101" s="17"/>
      <c r="XZ101" s="17"/>
      <c r="YA101" s="17"/>
      <c r="YB101" s="17"/>
      <c r="YC101" s="17"/>
      <c r="YD101" s="17"/>
      <c r="YE101" s="17"/>
      <c r="YF101" s="17"/>
      <c r="YG101" s="17"/>
      <c r="YH101" s="17"/>
      <c r="YI101" s="17"/>
      <c r="YJ101" s="17"/>
      <c r="YK101" s="17"/>
      <c r="YL101" s="17"/>
      <c r="YM101" s="17"/>
      <c r="YN101" s="17"/>
      <c r="YO101" s="17"/>
      <c r="YP101" s="17"/>
      <c r="YQ101" s="17"/>
      <c r="YR101" s="17"/>
      <c r="YS101" s="17"/>
      <c r="YT101" s="17"/>
      <c r="YU101" s="17"/>
      <c r="YV101" s="17"/>
      <c r="YW101" s="17"/>
      <c r="YX101" s="17"/>
      <c r="YY101" s="17"/>
      <c r="YZ101" s="17"/>
      <c r="ZA101" s="17"/>
      <c r="ZB101" s="17"/>
      <c r="ZC101" s="17"/>
      <c r="ZD101" s="17"/>
      <c r="ZE101" s="17"/>
      <c r="ZF101" s="17"/>
      <c r="ZG101" s="17"/>
      <c r="ZH101" s="17"/>
      <c r="ZI101" s="17"/>
      <c r="ZJ101" s="17"/>
      <c r="ZK101" s="17"/>
      <c r="ZL101" s="17"/>
      <c r="ZM101" s="17"/>
      <c r="ZN101" s="17"/>
      <c r="ZO101" s="17"/>
      <c r="ZP101" s="17"/>
      <c r="ZQ101" s="17"/>
      <c r="ZR101" s="17"/>
      <c r="ZS101" s="17"/>
      <c r="ZT101" s="17"/>
      <c r="ZU101" s="17"/>
      <c r="ZV101" s="17"/>
      <c r="ZW101" s="17"/>
      <c r="ZX101" s="17"/>
      <c r="ZY101" s="17"/>
      <c r="ZZ101" s="17"/>
      <c r="AAA101" s="17"/>
      <c r="AAB101" s="17"/>
      <c r="AAC101" s="17"/>
      <c r="AAD101" s="17"/>
      <c r="AAE101" s="17"/>
      <c r="AAF101" s="17"/>
      <c r="AAG101" s="17"/>
      <c r="AAH101" s="17"/>
      <c r="AAI101" s="17"/>
      <c r="AAJ101" s="17"/>
      <c r="AAK101" s="17"/>
      <c r="AAL101" s="17"/>
      <c r="AAM101" s="17"/>
      <c r="AAN101" s="17"/>
      <c r="AAO101" s="17"/>
      <c r="AAP101" s="17"/>
      <c r="AAQ101" s="17"/>
      <c r="AAR101" s="17"/>
      <c r="AAS101" s="17"/>
      <c r="AAT101" s="17"/>
      <c r="AAU101" s="17"/>
      <c r="AAV101" s="17"/>
      <c r="AAW101" s="17"/>
      <c r="AAX101" s="17"/>
      <c r="AAY101" s="17"/>
      <c r="AAZ101" s="17"/>
      <c r="ABA101" s="17"/>
      <c r="ABB101" s="17"/>
      <c r="ABC101" s="17"/>
      <c r="ABD101" s="17"/>
      <c r="ABE101" s="17"/>
      <c r="ABF101" s="17"/>
      <c r="ABG101" s="17"/>
      <c r="ABH101" s="17"/>
      <c r="ABI101" s="17"/>
      <c r="ABJ101" s="17"/>
      <c r="ABK101" s="17"/>
      <c r="ABL101" s="17"/>
      <c r="ABM101" s="17"/>
      <c r="ABN101" s="17"/>
      <c r="ABO101" s="17"/>
      <c r="ABP101" s="17"/>
      <c r="ABQ101" s="17"/>
      <c r="ABR101" s="17"/>
      <c r="ABS101" s="17"/>
      <c r="ABT101" s="17"/>
      <c r="ABU101" s="17"/>
      <c r="ABV101" s="17"/>
      <c r="ABW101" s="17"/>
      <c r="ABX101" s="17"/>
      <c r="ABY101" s="17"/>
      <c r="ABZ101" s="17"/>
      <c r="ACA101" s="17"/>
      <c r="ACB101" s="17"/>
      <c r="ACC101" s="17"/>
      <c r="ACD101" s="17"/>
      <c r="ACE101" s="17"/>
      <c r="ACF101" s="17"/>
      <c r="ACG101" s="17"/>
      <c r="ACH101" s="17"/>
      <c r="ACI101" s="17"/>
      <c r="ACJ101" s="17"/>
      <c r="ACK101" s="17"/>
      <c r="ACL101" s="17"/>
      <c r="ACM101" s="17"/>
      <c r="ACN101" s="17"/>
      <c r="ACO101" s="17"/>
      <c r="ACP101" s="17"/>
      <c r="ACQ101" s="17"/>
      <c r="ACR101" s="17"/>
      <c r="ACS101" s="17"/>
      <c r="ACT101" s="17"/>
      <c r="ACU101" s="17"/>
      <c r="ACV101" s="17"/>
      <c r="ACW101" s="17"/>
      <c r="ACX101" s="17"/>
      <c r="ACY101" s="17"/>
      <c r="ACZ101" s="17"/>
      <c r="ADA101" s="17"/>
      <c r="ADB101" s="17"/>
      <c r="ADC101" s="17"/>
      <c r="ADD101" s="17"/>
      <c r="ADE101" s="17"/>
      <c r="ADF101" s="17"/>
      <c r="ADG101" s="17"/>
      <c r="ADH101" s="17"/>
      <c r="ADI101" s="17"/>
      <c r="ADJ101" s="17"/>
      <c r="ADK101" s="17"/>
      <c r="ADL101" s="17"/>
      <c r="ADM101" s="17"/>
      <c r="ADN101" s="17"/>
      <c r="ADO101" s="17"/>
      <c r="ADP101" s="17"/>
      <c r="ADQ101" s="17"/>
      <c r="ADR101" s="17"/>
      <c r="ADS101" s="17"/>
      <c r="ADT101" s="17"/>
      <c r="ADU101" s="17"/>
      <c r="ADV101" s="17"/>
      <c r="ADW101" s="17"/>
      <c r="ADX101" s="17"/>
      <c r="ADY101" s="17"/>
      <c r="ADZ101" s="17"/>
      <c r="AEA101" s="17"/>
      <c r="AEB101" s="17"/>
      <c r="AEC101" s="17"/>
      <c r="AED101" s="17"/>
      <c r="AEE101" s="17"/>
      <c r="AEF101" s="17"/>
      <c r="AEG101" s="17"/>
      <c r="AEH101" s="17"/>
      <c r="AEI101" s="17"/>
      <c r="AEJ101" s="17"/>
      <c r="AEK101" s="17"/>
      <c r="AEL101" s="17"/>
      <c r="AEM101" s="17"/>
      <c r="AEN101" s="17"/>
      <c r="AEO101" s="17"/>
      <c r="AEP101" s="17"/>
      <c r="AEQ101" s="17"/>
      <c r="AER101" s="17"/>
      <c r="AES101" s="17"/>
      <c r="AET101" s="17"/>
      <c r="AEU101" s="17"/>
      <c r="AEV101" s="17"/>
      <c r="AEW101" s="17"/>
      <c r="AEX101" s="17"/>
      <c r="AEY101" s="17"/>
      <c r="AEZ101" s="17"/>
      <c r="AFA101" s="17"/>
      <c r="AFB101" s="17"/>
      <c r="AFC101" s="17"/>
      <c r="AFD101" s="17"/>
      <c r="AFE101" s="17"/>
      <c r="AFF101" s="17"/>
      <c r="AFG101" s="17"/>
      <c r="AFH101" s="17"/>
      <c r="AFI101" s="17"/>
      <c r="AFJ101" s="17"/>
      <c r="AFK101" s="17"/>
      <c r="AFL101" s="17"/>
      <c r="AFM101" s="17"/>
      <c r="AFN101" s="17"/>
      <c r="AFO101" s="17"/>
      <c r="AFP101" s="17"/>
      <c r="AFQ101" s="17"/>
      <c r="AFR101" s="17"/>
      <c r="AFS101" s="17"/>
      <c r="AFT101" s="17"/>
      <c r="AFU101" s="17"/>
      <c r="AFV101" s="17"/>
      <c r="AFW101" s="17"/>
      <c r="AFX101" s="17"/>
      <c r="AFY101" s="17"/>
      <c r="AFZ101" s="17"/>
      <c r="AGA101" s="17"/>
      <c r="AGB101" s="17"/>
      <c r="AGC101" s="17"/>
      <c r="AGD101" s="17"/>
      <c r="AGE101" s="17"/>
      <c r="AGF101" s="17"/>
      <c r="AGG101" s="17"/>
      <c r="AGH101" s="17"/>
      <c r="AGI101" s="17"/>
      <c r="AGJ101" s="17"/>
      <c r="AGK101" s="17"/>
      <c r="AGL101" s="17"/>
      <c r="AGM101" s="17"/>
      <c r="AGN101" s="17"/>
      <c r="AGO101" s="17"/>
      <c r="AGP101" s="17"/>
      <c r="AGQ101" s="17"/>
      <c r="AGR101" s="17"/>
      <c r="AGS101" s="17"/>
      <c r="AGT101" s="17"/>
      <c r="AGU101" s="17"/>
      <c r="AGV101" s="17"/>
      <c r="AGW101" s="17"/>
      <c r="AGX101" s="17"/>
      <c r="AGY101" s="17"/>
      <c r="AGZ101" s="17"/>
      <c r="AHA101" s="17"/>
      <c r="AHB101" s="17"/>
      <c r="AHC101" s="17"/>
      <c r="AHD101" s="17"/>
      <c r="AHE101" s="17"/>
      <c r="AHF101" s="17"/>
      <c r="AHG101" s="17"/>
      <c r="AHH101" s="17"/>
      <c r="AHI101" s="17"/>
      <c r="AHJ101" s="17"/>
      <c r="AHK101" s="17"/>
      <c r="AHL101" s="17"/>
      <c r="AHM101" s="17"/>
      <c r="AHN101" s="17"/>
      <c r="AHO101" s="17"/>
      <c r="AHP101" s="17"/>
      <c r="AHQ101" s="17"/>
      <c r="AHR101" s="17"/>
      <c r="AHS101" s="17"/>
      <c r="AHT101" s="17"/>
      <c r="AHU101" s="17"/>
      <c r="AHV101" s="17"/>
      <c r="AHW101" s="17"/>
      <c r="AHX101" s="17"/>
      <c r="AHY101" s="17"/>
      <c r="AHZ101" s="17"/>
      <c r="AIA101" s="17"/>
      <c r="AIB101" s="17"/>
      <c r="AIC101" s="17"/>
      <c r="AID101" s="17"/>
      <c r="AIE101" s="17"/>
      <c r="AIF101" s="17"/>
      <c r="AIG101" s="17"/>
      <c r="AIH101" s="17"/>
      <c r="AII101" s="17"/>
      <c r="AIJ101" s="17"/>
      <c r="AIK101" s="17"/>
      <c r="AIL101" s="17"/>
      <c r="AIM101" s="17"/>
      <c r="AIN101" s="17"/>
      <c r="AIO101" s="17"/>
      <c r="AIP101" s="17"/>
      <c r="AIQ101" s="17"/>
      <c r="AIR101" s="17"/>
      <c r="AIS101" s="17"/>
      <c r="AIT101" s="17"/>
      <c r="AIU101" s="17"/>
      <c r="AIV101" s="17"/>
      <c r="AIW101" s="17"/>
      <c r="AIX101" s="17"/>
      <c r="AIY101" s="17"/>
      <c r="AIZ101" s="17"/>
      <c r="AJA101" s="17"/>
      <c r="AJB101" s="17"/>
      <c r="AJC101" s="17"/>
      <c r="AJD101" s="17"/>
      <c r="AJE101" s="17"/>
      <c r="AJF101" s="17"/>
      <c r="AJG101" s="17"/>
      <c r="AJH101" s="17"/>
      <c r="AJI101" s="17"/>
      <c r="AJJ101" s="17"/>
      <c r="AJK101" s="17"/>
      <c r="AJL101" s="17"/>
      <c r="AJM101" s="17"/>
      <c r="AJN101" s="17"/>
      <c r="AJO101" s="17"/>
      <c r="AJP101" s="17"/>
      <c r="AJQ101" s="17"/>
      <c r="AJR101" s="17"/>
      <c r="AJS101" s="17"/>
      <c r="AJT101" s="17"/>
      <c r="AJU101" s="17"/>
      <c r="AJV101" s="17"/>
      <c r="AJW101" s="17"/>
      <c r="AJX101" s="17"/>
      <c r="AJY101" s="17"/>
      <c r="AJZ101" s="17"/>
      <c r="AKA101" s="17"/>
      <c r="AKB101" s="17"/>
      <c r="AKC101" s="17"/>
      <c r="AKD101" s="17"/>
      <c r="AKE101" s="17"/>
    </row>
    <row r="102" spans="1:967" s="18" customFormat="1">
      <c r="A102" s="32" t="s">
        <v>42</v>
      </c>
      <c r="B102" s="33" t="s">
        <v>155</v>
      </c>
      <c r="C102" s="34">
        <v>40000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  <c r="IW102" s="17"/>
      <c r="IX102" s="17"/>
      <c r="IY102" s="17"/>
      <c r="IZ102" s="17"/>
      <c r="JA102" s="17"/>
      <c r="JB102" s="17"/>
      <c r="JC102" s="17"/>
      <c r="JD102" s="17"/>
      <c r="JE102" s="17"/>
      <c r="JF102" s="17"/>
      <c r="JG102" s="17"/>
      <c r="JH102" s="17"/>
      <c r="JI102" s="17"/>
      <c r="JJ102" s="17"/>
      <c r="JK102" s="17"/>
      <c r="JL102" s="17"/>
      <c r="JM102" s="17"/>
      <c r="JN102" s="17"/>
      <c r="JO102" s="17"/>
      <c r="JP102" s="17"/>
      <c r="JQ102" s="17"/>
      <c r="JR102" s="17"/>
      <c r="JS102" s="17"/>
      <c r="JT102" s="17"/>
      <c r="JU102" s="17"/>
      <c r="JV102" s="17"/>
      <c r="JW102" s="17"/>
      <c r="JX102" s="17"/>
      <c r="JY102" s="17"/>
      <c r="JZ102" s="17"/>
      <c r="KA102" s="17"/>
      <c r="KB102" s="17"/>
      <c r="KC102" s="17"/>
      <c r="KD102" s="17"/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7"/>
      <c r="KQ102" s="17"/>
      <c r="KR102" s="17"/>
      <c r="KS102" s="17"/>
      <c r="KT102" s="17"/>
      <c r="KU102" s="17"/>
      <c r="KV102" s="17"/>
      <c r="KW102" s="17"/>
      <c r="KX102" s="17"/>
      <c r="KY102" s="17"/>
      <c r="KZ102" s="17"/>
      <c r="LA102" s="17"/>
      <c r="LB102" s="17"/>
      <c r="LC102" s="17"/>
      <c r="LD102" s="17"/>
      <c r="LE102" s="17"/>
      <c r="LF102" s="17"/>
      <c r="LG102" s="17"/>
      <c r="LH102" s="17"/>
      <c r="LI102" s="17"/>
      <c r="LJ102" s="17"/>
      <c r="LK102" s="17"/>
      <c r="LL102" s="17"/>
      <c r="LM102" s="17"/>
      <c r="LN102" s="17"/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D102" s="17"/>
      <c r="ME102" s="17"/>
      <c r="MF102" s="17"/>
      <c r="MG102" s="17"/>
      <c r="MH102" s="17"/>
      <c r="MI102" s="17"/>
      <c r="MJ102" s="17"/>
      <c r="MK102" s="17"/>
      <c r="ML102" s="17"/>
      <c r="MM102" s="17"/>
      <c r="MN102" s="17"/>
      <c r="MO102" s="17"/>
      <c r="MP102" s="17"/>
      <c r="MQ102" s="17"/>
      <c r="MR102" s="17"/>
      <c r="MS102" s="17"/>
      <c r="MT102" s="17"/>
      <c r="MU102" s="17"/>
      <c r="MV102" s="17"/>
      <c r="MW102" s="17"/>
      <c r="MX102" s="17"/>
      <c r="MY102" s="17"/>
      <c r="MZ102" s="17"/>
      <c r="NA102" s="17"/>
      <c r="NB102" s="17"/>
      <c r="NC102" s="17"/>
      <c r="ND102" s="17"/>
      <c r="NE102" s="17"/>
      <c r="NF102" s="17"/>
      <c r="NG102" s="17"/>
      <c r="NH102" s="17"/>
      <c r="NI102" s="17"/>
      <c r="NJ102" s="17"/>
      <c r="NK102" s="17"/>
      <c r="NL102" s="17"/>
      <c r="NM102" s="17"/>
      <c r="NN102" s="17"/>
      <c r="NO102" s="17"/>
      <c r="NP102" s="17"/>
      <c r="NQ102" s="17"/>
      <c r="NR102" s="17"/>
      <c r="NS102" s="17"/>
      <c r="NT102" s="17"/>
      <c r="NU102" s="17"/>
      <c r="NV102" s="17"/>
      <c r="NW102" s="17"/>
      <c r="NX102" s="17"/>
      <c r="NY102" s="17"/>
      <c r="NZ102" s="17"/>
      <c r="OA102" s="17"/>
      <c r="OB102" s="17"/>
      <c r="OC102" s="17"/>
      <c r="OD102" s="17"/>
      <c r="OE102" s="17"/>
      <c r="OF102" s="17"/>
      <c r="OG102" s="17"/>
      <c r="OH102" s="17"/>
      <c r="OI102" s="17"/>
      <c r="OJ102" s="17"/>
      <c r="OK102" s="17"/>
      <c r="OL102" s="17"/>
      <c r="OM102" s="17"/>
      <c r="ON102" s="17"/>
      <c r="OO102" s="17"/>
      <c r="OP102" s="17"/>
      <c r="OQ102" s="17"/>
      <c r="OR102" s="17"/>
      <c r="OS102" s="17"/>
      <c r="OT102" s="17"/>
      <c r="OU102" s="17"/>
      <c r="OV102" s="17"/>
      <c r="OW102" s="17"/>
      <c r="OX102" s="17"/>
      <c r="OY102" s="17"/>
      <c r="OZ102" s="17"/>
      <c r="PA102" s="17"/>
      <c r="PB102" s="17"/>
      <c r="PC102" s="17"/>
      <c r="PD102" s="17"/>
      <c r="PE102" s="17"/>
      <c r="PF102" s="17"/>
      <c r="PG102" s="17"/>
      <c r="PH102" s="17"/>
      <c r="PI102" s="17"/>
      <c r="PJ102" s="17"/>
      <c r="PK102" s="17"/>
      <c r="PL102" s="17"/>
      <c r="PM102" s="17"/>
      <c r="PN102" s="17"/>
      <c r="PO102" s="17"/>
      <c r="PP102" s="17"/>
      <c r="PQ102" s="17"/>
      <c r="PR102" s="17"/>
      <c r="PS102" s="17"/>
      <c r="PT102" s="17"/>
      <c r="PU102" s="17"/>
      <c r="PV102" s="17"/>
      <c r="PW102" s="17"/>
      <c r="PX102" s="17"/>
      <c r="PY102" s="17"/>
      <c r="PZ102" s="17"/>
      <c r="QA102" s="17"/>
      <c r="QB102" s="17"/>
      <c r="QC102" s="17"/>
      <c r="QD102" s="17"/>
      <c r="QE102" s="17"/>
      <c r="QF102" s="17"/>
      <c r="QG102" s="17"/>
      <c r="QH102" s="17"/>
      <c r="QI102" s="17"/>
      <c r="QJ102" s="17"/>
      <c r="QK102" s="17"/>
      <c r="QL102" s="17"/>
      <c r="QM102" s="17"/>
      <c r="QN102" s="17"/>
      <c r="QO102" s="17"/>
      <c r="QP102" s="17"/>
      <c r="QQ102" s="17"/>
      <c r="QR102" s="17"/>
      <c r="QS102" s="17"/>
      <c r="QT102" s="17"/>
      <c r="QU102" s="17"/>
      <c r="QV102" s="17"/>
      <c r="QW102" s="17"/>
      <c r="QX102" s="17"/>
      <c r="QY102" s="17"/>
      <c r="QZ102" s="17"/>
      <c r="RA102" s="17"/>
      <c r="RB102" s="17"/>
      <c r="RC102" s="17"/>
      <c r="RD102" s="17"/>
      <c r="RE102" s="17"/>
      <c r="RF102" s="17"/>
      <c r="RG102" s="17"/>
      <c r="RH102" s="17"/>
      <c r="RI102" s="17"/>
      <c r="RJ102" s="17"/>
      <c r="RK102" s="17"/>
      <c r="RL102" s="17"/>
      <c r="RM102" s="17"/>
      <c r="RN102" s="17"/>
      <c r="RO102" s="17"/>
      <c r="RP102" s="17"/>
      <c r="RQ102" s="17"/>
      <c r="RR102" s="17"/>
      <c r="RS102" s="17"/>
      <c r="RT102" s="17"/>
      <c r="RU102" s="17"/>
      <c r="RV102" s="17"/>
      <c r="RW102" s="17"/>
      <c r="RX102" s="17"/>
      <c r="RY102" s="17"/>
      <c r="RZ102" s="17"/>
      <c r="SA102" s="17"/>
      <c r="SB102" s="17"/>
      <c r="SC102" s="17"/>
      <c r="SD102" s="17"/>
      <c r="SE102" s="17"/>
      <c r="SF102" s="17"/>
      <c r="SG102" s="17"/>
      <c r="SH102" s="17"/>
      <c r="SI102" s="17"/>
      <c r="SJ102" s="17"/>
      <c r="SK102" s="17"/>
      <c r="SL102" s="17"/>
      <c r="SM102" s="17"/>
      <c r="SN102" s="17"/>
      <c r="SO102" s="17"/>
      <c r="SP102" s="17"/>
      <c r="SQ102" s="17"/>
      <c r="SR102" s="17"/>
      <c r="SS102" s="17"/>
      <c r="ST102" s="17"/>
      <c r="SU102" s="17"/>
      <c r="SV102" s="17"/>
      <c r="SW102" s="17"/>
      <c r="SX102" s="17"/>
      <c r="SY102" s="17"/>
      <c r="SZ102" s="17"/>
      <c r="TA102" s="17"/>
      <c r="TB102" s="17"/>
      <c r="TC102" s="17"/>
      <c r="TD102" s="17"/>
      <c r="TE102" s="17"/>
      <c r="TF102" s="17"/>
      <c r="TG102" s="17"/>
      <c r="TH102" s="17"/>
      <c r="TI102" s="17"/>
      <c r="TJ102" s="17"/>
      <c r="TK102" s="17"/>
      <c r="TL102" s="17"/>
      <c r="TM102" s="17"/>
      <c r="TN102" s="17"/>
      <c r="TO102" s="17"/>
      <c r="TP102" s="17"/>
      <c r="TQ102" s="17"/>
      <c r="TR102" s="17"/>
      <c r="TS102" s="17"/>
      <c r="TT102" s="17"/>
      <c r="TU102" s="17"/>
      <c r="TV102" s="17"/>
      <c r="TW102" s="17"/>
      <c r="TX102" s="17"/>
      <c r="TY102" s="17"/>
      <c r="TZ102" s="17"/>
      <c r="UA102" s="17"/>
      <c r="UB102" s="17"/>
      <c r="UC102" s="17"/>
      <c r="UD102" s="17"/>
      <c r="UE102" s="17"/>
      <c r="UF102" s="17"/>
      <c r="UG102" s="17"/>
      <c r="UH102" s="17"/>
      <c r="UI102" s="17"/>
      <c r="UJ102" s="17"/>
      <c r="UK102" s="17"/>
      <c r="UL102" s="17"/>
      <c r="UM102" s="17"/>
      <c r="UN102" s="17"/>
      <c r="UO102" s="17"/>
      <c r="UP102" s="17"/>
      <c r="UQ102" s="17"/>
      <c r="UR102" s="17"/>
      <c r="US102" s="17"/>
      <c r="UT102" s="17"/>
      <c r="UU102" s="17"/>
      <c r="UV102" s="17"/>
      <c r="UW102" s="17"/>
      <c r="UX102" s="17"/>
      <c r="UY102" s="17"/>
      <c r="UZ102" s="17"/>
      <c r="VA102" s="17"/>
      <c r="VB102" s="17"/>
      <c r="VC102" s="17"/>
      <c r="VD102" s="17"/>
      <c r="VE102" s="17"/>
      <c r="VF102" s="17"/>
      <c r="VG102" s="17"/>
      <c r="VH102" s="17"/>
      <c r="VI102" s="17"/>
      <c r="VJ102" s="17"/>
      <c r="VK102" s="17"/>
      <c r="VL102" s="17"/>
      <c r="VM102" s="17"/>
      <c r="VN102" s="17"/>
      <c r="VO102" s="17"/>
      <c r="VP102" s="17"/>
      <c r="VQ102" s="17"/>
      <c r="VR102" s="17"/>
      <c r="VS102" s="17"/>
      <c r="VT102" s="17"/>
      <c r="VU102" s="17"/>
      <c r="VV102" s="17"/>
      <c r="VW102" s="17"/>
      <c r="VX102" s="17"/>
      <c r="VY102" s="17"/>
      <c r="VZ102" s="17"/>
      <c r="WA102" s="17"/>
      <c r="WB102" s="17"/>
      <c r="WC102" s="17"/>
      <c r="WD102" s="17"/>
      <c r="WE102" s="17"/>
      <c r="WF102" s="17"/>
      <c r="WG102" s="17"/>
      <c r="WH102" s="17"/>
      <c r="WI102" s="17"/>
      <c r="WJ102" s="17"/>
      <c r="WK102" s="17"/>
      <c r="WL102" s="17"/>
      <c r="WM102" s="17"/>
      <c r="WN102" s="17"/>
      <c r="WO102" s="17"/>
      <c r="WP102" s="17"/>
      <c r="WQ102" s="17"/>
      <c r="WR102" s="17"/>
      <c r="WS102" s="17"/>
      <c r="WT102" s="17"/>
      <c r="WU102" s="17"/>
      <c r="WV102" s="17"/>
      <c r="WW102" s="17"/>
      <c r="WX102" s="17"/>
      <c r="WY102" s="17"/>
      <c r="WZ102" s="17"/>
      <c r="XA102" s="17"/>
      <c r="XB102" s="17"/>
      <c r="XC102" s="17"/>
      <c r="XD102" s="17"/>
      <c r="XE102" s="17"/>
      <c r="XF102" s="17"/>
      <c r="XG102" s="17"/>
      <c r="XH102" s="17"/>
      <c r="XI102" s="17"/>
      <c r="XJ102" s="17"/>
      <c r="XK102" s="17"/>
      <c r="XL102" s="17"/>
      <c r="XM102" s="17"/>
      <c r="XN102" s="17"/>
      <c r="XO102" s="17"/>
      <c r="XP102" s="17"/>
      <c r="XQ102" s="17"/>
      <c r="XR102" s="17"/>
      <c r="XS102" s="17"/>
      <c r="XT102" s="17"/>
      <c r="XU102" s="17"/>
      <c r="XV102" s="17"/>
      <c r="XW102" s="17"/>
      <c r="XX102" s="17"/>
      <c r="XY102" s="17"/>
      <c r="XZ102" s="17"/>
      <c r="YA102" s="17"/>
      <c r="YB102" s="17"/>
      <c r="YC102" s="17"/>
      <c r="YD102" s="17"/>
      <c r="YE102" s="17"/>
      <c r="YF102" s="17"/>
      <c r="YG102" s="17"/>
      <c r="YH102" s="17"/>
      <c r="YI102" s="17"/>
      <c r="YJ102" s="17"/>
      <c r="YK102" s="17"/>
      <c r="YL102" s="17"/>
      <c r="YM102" s="17"/>
      <c r="YN102" s="17"/>
      <c r="YO102" s="17"/>
      <c r="YP102" s="17"/>
      <c r="YQ102" s="17"/>
      <c r="YR102" s="17"/>
      <c r="YS102" s="17"/>
      <c r="YT102" s="17"/>
      <c r="YU102" s="17"/>
      <c r="YV102" s="17"/>
      <c r="YW102" s="17"/>
      <c r="YX102" s="17"/>
      <c r="YY102" s="17"/>
      <c r="YZ102" s="17"/>
      <c r="ZA102" s="17"/>
      <c r="ZB102" s="17"/>
      <c r="ZC102" s="17"/>
      <c r="ZD102" s="17"/>
      <c r="ZE102" s="17"/>
      <c r="ZF102" s="17"/>
      <c r="ZG102" s="17"/>
      <c r="ZH102" s="17"/>
      <c r="ZI102" s="17"/>
      <c r="ZJ102" s="17"/>
      <c r="ZK102" s="17"/>
      <c r="ZL102" s="17"/>
      <c r="ZM102" s="17"/>
      <c r="ZN102" s="17"/>
      <c r="ZO102" s="17"/>
      <c r="ZP102" s="17"/>
      <c r="ZQ102" s="17"/>
      <c r="ZR102" s="17"/>
      <c r="ZS102" s="17"/>
      <c r="ZT102" s="17"/>
      <c r="ZU102" s="17"/>
      <c r="ZV102" s="17"/>
      <c r="ZW102" s="17"/>
      <c r="ZX102" s="17"/>
      <c r="ZY102" s="17"/>
      <c r="ZZ102" s="17"/>
      <c r="AAA102" s="17"/>
      <c r="AAB102" s="17"/>
      <c r="AAC102" s="17"/>
      <c r="AAD102" s="17"/>
      <c r="AAE102" s="17"/>
      <c r="AAF102" s="17"/>
      <c r="AAG102" s="17"/>
      <c r="AAH102" s="17"/>
      <c r="AAI102" s="17"/>
      <c r="AAJ102" s="17"/>
      <c r="AAK102" s="17"/>
      <c r="AAL102" s="17"/>
      <c r="AAM102" s="17"/>
      <c r="AAN102" s="17"/>
      <c r="AAO102" s="17"/>
      <c r="AAP102" s="17"/>
      <c r="AAQ102" s="17"/>
      <c r="AAR102" s="17"/>
      <c r="AAS102" s="17"/>
      <c r="AAT102" s="17"/>
      <c r="AAU102" s="17"/>
      <c r="AAV102" s="17"/>
      <c r="AAW102" s="17"/>
      <c r="AAX102" s="17"/>
      <c r="AAY102" s="17"/>
      <c r="AAZ102" s="17"/>
      <c r="ABA102" s="17"/>
      <c r="ABB102" s="17"/>
      <c r="ABC102" s="17"/>
      <c r="ABD102" s="17"/>
      <c r="ABE102" s="17"/>
      <c r="ABF102" s="17"/>
      <c r="ABG102" s="17"/>
      <c r="ABH102" s="17"/>
      <c r="ABI102" s="17"/>
      <c r="ABJ102" s="17"/>
      <c r="ABK102" s="17"/>
      <c r="ABL102" s="17"/>
      <c r="ABM102" s="17"/>
      <c r="ABN102" s="17"/>
      <c r="ABO102" s="17"/>
      <c r="ABP102" s="17"/>
      <c r="ABQ102" s="17"/>
      <c r="ABR102" s="17"/>
      <c r="ABS102" s="17"/>
      <c r="ABT102" s="17"/>
      <c r="ABU102" s="17"/>
      <c r="ABV102" s="17"/>
      <c r="ABW102" s="17"/>
      <c r="ABX102" s="17"/>
      <c r="ABY102" s="17"/>
      <c r="ABZ102" s="17"/>
      <c r="ACA102" s="17"/>
      <c r="ACB102" s="17"/>
      <c r="ACC102" s="17"/>
      <c r="ACD102" s="17"/>
      <c r="ACE102" s="17"/>
      <c r="ACF102" s="17"/>
      <c r="ACG102" s="17"/>
      <c r="ACH102" s="17"/>
      <c r="ACI102" s="17"/>
      <c r="ACJ102" s="17"/>
      <c r="ACK102" s="17"/>
      <c r="ACL102" s="17"/>
      <c r="ACM102" s="17"/>
      <c r="ACN102" s="17"/>
      <c r="ACO102" s="17"/>
      <c r="ACP102" s="17"/>
      <c r="ACQ102" s="17"/>
      <c r="ACR102" s="17"/>
      <c r="ACS102" s="17"/>
      <c r="ACT102" s="17"/>
      <c r="ACU102" s="17"/>
      <c r="ACV102" s="17"/>
      <c r="ACW102" s="17"/>
      <c r="ACX102" s="17"/>
      <c r="ACY102" s="17"/>
      <c r="ACZ102" s="17"/>
      <c r="ADA102" s="17"/>
      <c r="ADB102" s="17"/>
      <c r="ADC102" s="17"/>
      <c r="ADD102" s="17"/>
      <c r="ADE102" s="17"/>
      <c r="ADF102" s="17"/>
      <c r="ADG102" s="17"/>
      <c r="ADH102" s="17"/>
      <c r="ADI102" s="17"/>
      <c r="ADJ102" s="17"/>
      <c r="ADK102" s="17"/>
      <c r="ADL102" s="17"/>
      <c r="ADM102" s="17"/>
      <c r="ADN102" s="17"/>
      <c r="ADO102" s="17"/>
      <c r="ADP102" s="17"/>
      <c r="ADQ102" s="17"/>
      <c r="ADR102" s="17"/>
      <c r="ADS102" s="17"/>
      <c r="ADT102" s="17"/>
      <c r="ADU102" s="17"/>
      <c r="ADV102" s="17"/>
      <c r="ADW102" s="17"/>
      <c r="ADX102" s="17"/>
      <c r="ADY102" s="17"/>
      <c r="ADZ102" s="17"/>
      <c r="AEA102" s="17"/>
      <c r="AEB102" s="17"/>
      <c r="AEC102" s="17"/>
      <c r="AED102" s="17"/>
      <c r="AEE102" s="17"/>
      <c r="AEF102" s="17"/>
      <c r="AEG102" s="17"/>
      <c r="AEH102" s="17"/>
      <c r="AEI102" s="17"/>
      <c r="AEJ102" s="17"/>
      <c r="AEK102" s="17"/>
      <c r="AEL102" s="17"/>
      <c r="AEM102" s="17"/>
      <c r="AEN102" s="17"/>
      <c r="AEO102" s="17"/>
      <c r="AEP102" s="17"/>
      <c r="AEQ102" s="17"/>
      <c r="AER102" s="17"/>
      <c r="AES102" s="17"/>
      <c r="AET102" s="17"/>
      <c r="AEU102" s="17"/>
      <c r="AEV102" s="17"/>
      <c r="AEW102" s="17"/>
      <c r="AEX102" s="17"/>
      <c r="AEY102" s="17"/>
      <c r="AEZ102" s="17"/>
      <c r="AFA102" s="17"/>
      <c r="AFB102" s="17"/>
      <c r="AFC102" s="17"/>
      <c r="AFD102" s="17"/>
      <c r="AFE102" s="17"/>
      <c r="AFF102" s="17"/>
      <c r="AFG102" s="17"/>
      <c r="AFH102" s="17"/>
      <c r="AFI102" s="17"/>
      <c r="AFJ102" s="17"/>
      <c r="AFK102" s="17"/>
      <c r="AFL102" s="17"/>
      <c r="AFM102" s="17"/>
      <c r="AFN102" s="17"/>
      <c r="AFO102" s="17"/>
      <c r="AFP102" s="17"/>
      <c r="AFQ102" s="17"/>
      <c r="AFR102" s="17"/>
      <c r="AFS102" s="17"/>
      <c r="AFT102" s="17"/>
      <c r="AFU102" s="17"/>
      <c r="AFV102" s="17"/>
      <c r="AFW102" s="17"/>
      <c r="AFX102" s="17"/>
      <c r="AFY102" s="17"/>
      <c r="AFZ102" s="17"/>
      <c r="AGA102" s="17"/>
      <c r="AGB102" s="17"/>
      <c r="AGC102" s="17"/>
      <c r="AGD102" s="17"/>
      <c r="AGE102" s="17"/>
      <c r="AGF102" s="17"/>
      <c r="AGG102" s="17"/>
      <c r="AGH102" s="17"/>
      <c r="AGI102" s="17"/>
      <c r="AGJ102" s="17"/>
      <c r="AGK102" s="17"/>
      <c r="AGL102" s="17"/>
      <c r="AGM102" s="17"/>
      <c r="AGN102" s="17"/>
      <c r="AGO102" s="17"/>
      <c r="AGP102" s="17"/>
      <c r="AGQ102" s="17"/>
      <c r="AGR102" s="17"/>
      <c r="AGS102" s="17"/>
      <c r="AGT102" s="17"/>
      <c r="AGU102" s="17"/>
      <c r="AGV102" s="17"/>
      <c r="AGW102" s="17"/>
      <c r="AGX102" s="17"/>
      <c r="AGY102" s="17"/>
      <c r="AGZ102" s="17"/>
      <c r="AHA102" s="17"/>
      <c r="AHB102" s="17"/>
      <c r="AHC102" s="17"/>
      <c r="AHD102" s="17"/>
      <c r="AHE102" s="17"/>
      <c r="AHF102" s="17"/>
      <c r="AHG102" s="17"/>
      <c r="AHH102" s="17"/>
      <c r="AHI102" s="17"/>
      <c r="AHJ102" s="17"/>
      <c r="AHK102" s="17"/>
      <c r="AHL102" s="17"/>
      <c r="AHM102" s="17"/>
      <c r="AHN102" s="17"/>
      <c r="AHO102" s="17"/>
      <c r="AHP102" s="17"/>
      <c r="AHQ102" s="17"/>
      <c r="AHR102" s="17"/>
      <c r="AHS102" s="17"/>
      <c r="AHT102" s="17"/>
      <c r="AHU102" s="17"/>
      <c r="AHV102" s="17"/>
      <c r="AHW102" s="17"/>
      <c r="AHX102" s="17"/>
      <c r="AHY102" s="17"/>
      <c r="AHZ102" s="17"/>
      <c r="AIA102" s="17"/>
      <c r="AIB102" s="17"/>
      <c r="AIC102" s="17"/>
      <c r="AID102" s="17"/>
      <c r="AIE102" s="17"/>
      <c r="AIF102" s="17"/>
      <c r="AIG102" s="17"/>
      <c r="AIH102" s="17"/>
      <c r="AII102" s="17"/>
      <c r="AIJ102" s="17"/>
      <c r="AIK102" s="17"/>
      <c r="AIL102" s="17"/>
      <c r="AIM102" s="17"/>
      <c r="AIN102" s="17"/>
      <c r="AIO102" s="17"/>
      <c r="AIP102" s="17"/>
      <c r="AIQ102" s="17"/>
      <c r="AIR102" s="17"/>
      <c r="AIS102" s="17"/>
      <c r="AIT102" s="17"/>
      <c r="AIU102" s="17"/>
      <c r="AIV102" s="17"/>
      <c r="AIW102" s="17"/>
      <c r="AIX102" s="17"/>
      <c r="AIY102" s="17"/>
      <c r="AIZ102" s="17"/>
      <c r="AJA102" s="17"/>
      <c r="AJB102" s="17"/>
      <c r="AJC102" s="17"/>
      <c r="AJD102" s="17"/>
      <c r="AJE102" s="17"/>
      <c r="AJF102" s="17"/>
      <c r="AJG102" s="17"/>
      <c r="AJH102" s="17"/>
      <c r="AJI102" s="17"/>
      <c r="AJJ102" s="17"/>
      <c r="AJK102" s="17"/>
      <c r="AJL102" s="17"/>
      <c r="AJM102" s="17"/>
      <c r="AJN102" s="17"/>
      <c r="AJO102" s="17"/>
      <c r="AJP102" s="17"/>
      <c r="AJQ102" s="17"/>
      <c r="AJR102" s="17"/>
      <c r="AJS102" s="17"/>
      <c r="AJT102" s="17"/>
      <c r="AJU102" s="17"/>
      <c r="AJV102" s="17"/>
      <c r="AJW102" s="17"/>
      <c r="AJX102" s="17"/>
      <c r="AJY102" s="17"/>
      <c r="AJZ102" s="17"/>
      <c r="AKA102" s="17"/>
      <c r="AKB102" s="17"/>
      <c r="AKC102" s="17"/>
      <c r="AKD102" s="17"/>
      <c r="AKE102" s="17"/>
    </row>
    <row r="103" spans="1:967" s="18" customFormat="1">
      <c r="A103" s="32" t="s">
        <v>57</v>
      </c>
      <c r="B103" s="33" t="s">
        <v>156</v>
      </c>
      <c r="C103" s="34">
        <v>25910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  <c r="IW103" s="17"/>
      <c r="IX103" s="17"/>
      <c r="IY103" s="17"/>
      <c r="IZ103" s="17"/>
      <c r="JA103" s="17"/>
      <c r="JB103" s="17"/>
      <c r="JC103" s="17"/>
      <c r="JD103" s="17"/>
      <c r="JE103" s="17"/>
      <c r="JF103" s="17"/>
      <c r="JG103" s="17"/>
      <c r="JH103" s="17"/>
      <c r="JI103" s="17"/>
      <c r="JJ103" s="17"/>
      <c r="JK103" s="17"/>
      <c r="JL103" s="17"/>
      <c r="JM103" s="17"/>
      <c r="JN103" s="17"/>
      <c r="JO103" s="17"/>
      <c r="JP103" s="17"/>
      <c r="JQ103" s="17"/>
      <c r="JR103" s="17"/>
      <c r="JS103" s="17"/>
      <c r="JT103" s="17"/>
      <c r="JU103" s="17"/>
      <c r="JV103" s="17"/>
      <c r="JW103" s="17"/>
      <c r="JX103" s="17"/>
      <c r="JY103" s="17"/>
      <c r="JZ103" s="17"/>
      <c r="KA103" s="17"/>
      <c r="KB103" s="17"/>
      <c r="KC103" s="17"/>
      <c r="KD103" s="17"/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7"/>
      <c r="KQ103" s="17"/>
      <c r="KR103" s="17"/>
      <c r="KS103" s="17"/>
      <c r="KT103" s="17"/>
      <c r="KU103" s="17"/>
      <c r="KV103" s="17"/>
      <c r="KW103" s="17"/>
      <c r="KX103" s="17"/>
      <c r="KY103" s="17"/>
      <c r="KZ103" s="17"/>
      <c r="LA103" s="17"/>
      <c r="LB103" s="17"/>
      <c r="LC103" s="17"/>
      <c r="LD103" s="17"/>
      <c r="LE103" s="17"/>
      <c r="LF103" s="17"/>
      <c r="LG103" s="17"/>
      <c r="LH103" s="17"/>
      <c r="LI103" s="17"/>
      <c r="LJ103" s="17"/>
      <c r="LK103" s="17"/>
      <c r="LL103" s="17"/>
      <c r="LM103" s="17"/>
      <c r="LN103" s="17"/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D103" s="17"/>
      <c r="ME103" s="17"/>
      <c r="MF103" s="17"/>
      <c r="MG103" s="17"/>
      <c r="MH103" s="17"/>
      <c r="MI103" s="17"/>
      <c r="MJ103" s="17"/>
      <c r="MK103" s="17"/>
      <c r="ML103" s="17"/>
      <c r="MM103" s="17"/>
      <c r="MN103" s="17"/>
      <c r="MO103" s="17"/>
      <c r="MP103" s="17"/>
      <c r="MQ103" s="17"/>
      <c r="MR103" s="17"/>
      <c r="MS103" s="17"/>
      <c r="MT103" s="17"/>
      <c r="MU103" s="17"/>
      <c r="MV103" s="17"/>
      <c r="MW103" s="17"/>
      <c r="MX103" s="17"/>
      <c r="MY103" s="17"/>
      <c r="MZ103" s="17"/>
      <c r="NA103" s="17"/>
      <c r="NB103" s="17"/>
      <c r="NC103" s="17"/>
      <c r="ND103" s="17"/>
      <c r="NE103" s="17"/>
      <c r="NF103" s="17"/>
      <c r="NG103" s="17"/>
      <c r="NH103" s="17"/>
      <c r="NI103" s="17"/>
      <c r="NJ103" s="17"/>
      <c r="NK103" s="17"/>
      <c r="NL103" s="17"/>
      <c r="NM103" s="17"/>
      <c r="NN103" s="17"/>
      <c r="NO103" s="17"/>
      <c r="NP103" s="17"/>
      <c r="NQ103" s="17"/>
      <c r="NR103" s="17"/>
      <c r="NS103" s="17"/>
      <c r="NT103" s="17"/>
      <c r="NU103" s="17"/>
      <c r="NV103" s="17"/>
      <c r="NW103" s="17"/>
      <c r="NX103" s="17"/>
      <c r="NY103" s="17"/>
      <c r="NZ103" s="17"/>
      <c r="OA103" s="17"/>
      <c r="OB103" s="17"/>
      <c r="OC103" s="17"/>
      <c r="OD103" s="17"/>
      <c r="OE103" s="17"/>
      <c r="OF103" s="17"/>
      <c r="OG103" s="17"/>
      <c r="OH103" s="17"/>
      <c r="OI103" s="17"/>
      <c r="OJ103" s="17"/>
      <c r="OK103" s="17"/>
      <c r="OL103" s="17"/>
      <c r="OM103" s="17"/>
      <c r="ON103" s="17"/>
      <c r="OO103" s="17"/>
      <c r="OP103" s="17"/>
      <c r="OQ103" s="17"/>
      <c r="OR103" s="17"/>
      <c r="OS103" s="17"/>
      <c r="OT103" s="17"/>
      <c r="OU103" s="17"/>
      <c r="OV103" s="17"/>
      <c r="OW103" s="17"/>
      <c r="OX103" s="17"/>
      <c r="OY103" s="17"/>
      <c r="OZ103" s="17"/>
      <c r="PA103" s="17"/>
      <c r="PB103" s="17"/>
      <c r="PC103" s="17"/>
      <c r="PD103" s="17"/>
      <c r="PE103" s="17"/>
      <c r="PF103" s="17"/>
      <c r="PG103" s="17"/>
      <c r="PH103" s="17"/>
      <c r="PI103" s="17"/>
      <c r="PJ103" s="17"/>
      <c r="PK103" s="17"/>
      <c r="PL103" s="17"/>
      <c r="PM103" s="17"/>
      <c r="PN103" s="17"/>
      <c r="PO103" s="17"/>
      <c r="PP103" s="17"/>
      <c r="PQ103" s="17"/>
      <c r="PR103" s="17"/>
      <c r="PS103" s="17"/>
      <c r="PT103" s="17"/>
      <c r="PU103" s="17"/>
      <c r="PV103" s="17"/>
      <c r="PW103" s="17"/>
      <c r="PX103" s="17"/>
      <c r="PY103" s="17"/>
      <c r="PZ103" s="17"/>
      <c r="QA103" s="17"/>
      <c r="QB103" s="17"/>
      <c r="QC103" s="17"/>
      <c r="QD103" s="17"/>
      <c r="QE103" s="17"/>
      <c r="QF103" s="17"/>
      <c r="QG103" s="17"/>
      <c r="QH103" s="17"/>
      <c r="QI103" s="17"/>
      <c r="QJ103" s="17"/>
      <c r="QK103" s="17"/>
      <c r="QL103" s="17"/>
      <c r="QM103" s="17"/>
      <c r="QN103" s="17"/>
      <c r="QO103" s="17"/>
      <c r="QP103" s="17"/>
      <c r="QQ103" s="17"/>
      <c r="QR103" s="17"/>
      <c r="QS103" s="17"/>
      <c r="QT103" s="17"/>
      <c r="QU103" s="17"/>
      <c r="QV103" s="17"/>
      <c r="QW103" s="17"/>
      <c r="QX103" s="17"/>
      <c r="QY103" s="17"/>
      <c r="QZ103" s="17"/>
      <c r="RA103" s="17"/>
      <c r="RB103" s="17"/>
      <c r="RC103" s="17"/>
      <c r="RD103" s="17"/>
      <c r="RE103" s="17"/>
      <c r="RF103" s="17"/>
      <c r="RG103" s="17"/>
      <c r="RH103" s="17"/>
      <c r="RI103" s="17"/>
      <c r="RJ103" s="17"/>
      <c r="RK103" s="17"/>
      <c r="RL103" s="17"/>
      <c r="RM103" s="17"/>
      <c r="RN103" s="17"/>
      <c r="RO103" s="17"/>
      <c r="RP103" s="17"/>
      <c r="RQ103" s="17"/>
      <c r="RR103" s="17"/>
      <c r="RS103" s="17"/>
      <c r="RT103" s="17"/>
      <c r="RU103" s="17"/>
      <c r="RV103" s="17"/>
      <c r="RW103" s="17"/>
      <c r="RX103" s="17"/>
      <c r="RY103" s="17"/>
      <c r="RZ103" s="17"/>
      <c r="SA103" s="17"/>
      <c r="SB103" s="17"/>
      <c r="SC103" s="17"/>
      <c r="SD103" s="17"/>
      <c r="SE103" s="17"/>
      <c r="SF103" s="17"/>
      <c r="SG103" s="17"/>
      <c r="SH103" s="17"/>
      <c r="SI103" s="17"/>
      <c r="SJ103" s="17"/>
      <c r="SK103" s="17"/>
      <c r="SL103" s="17"/>
      <c r="SM103" s="17"/>
      <c r="SN103" s="17"/>
      <c r="SO103" s="17"/>
      <c r="SP103" s="17"/>
      <c r="SQ103" s="17"/>
      <c r="SR103" s="17"/>
      <c r="SS103" s="17"/>
      <c r="ST103" s="17"/>
      <c r="SU103" s="17"/>
      <c r="SV103" s="17"/>
      <c r="SW103" s="17"/>
      <c r="SX103" s="17"/>
      <c r="SY103" s="17"/>
      <c r="SZ103" s="17"/>
      <c r="TA103" s="17"/>
      <c r="TB103" s="17"/>
      <c r="TC103" s="17"/>
      <c r="TD103" s="17"/>
      <c r="TE103" s="17"/>
      <c r="TF103" s="17"/>
      <c r="TG103" s="17"/>
      <c r="TH103" s="17"/>
      <c r="TI103" s="17"/>
      <c r="TJ103" s="17"/>
      <c r="TK103" s="17"/>
      <c r="TL103" s="17"/>
      <c r="TM103" s="17"/>
      <c r="TN103" s="17"/>
      <c r="TO103" s="17"/>
      <c r="TP103" s="17"/>
      <c r="TQ103" s="17"/>
      <c r="TR103" s="17"/>
      <c r="TS103" s="17"/>
      <c r="TT103" s="17"/>
      <c r="TU103" s="17"/>
      <c r="TV103" s="17"/>
      <c r="TW103" s="17"/>
      <c r="TX103" s="17"/>
      <c r="TY103" s="17"/>
      <c r="TZ103" s="17"/>
      <c r="UA103" s="17"/>
      <c r="UB103" s="17"/>
      <c r="UC103" s="17"/>
      <c r="UD103" s="17"/>
      <c r="UE103" s="17"/>
      <c r="UF103" s="17"/>
      <c r="UG103" s="17"/>
      <c r="UH103" s="17"/>
      <c r="UI103" s="17"/>
      <c r="UJ103" s="17"/>
      <c r="UK103" s="17"/>
      <c r="UL103" s="17"/>
      <c r="UM103" s="17"/>
      <c r="UN103" s="17"/>
      <c r="UO103" s="17"/>
      <c r="UP103" s="17"/>
      <c r="UQ103" s="17"/>
      <c r="UR103" s="17"/>
      <c r="US103" s="17"/>
      <c r="UT103" s="17"/>
      <c r="UU103" s="17"/>
      <c r="UV103" s="17"/>
      <c r="UW103" s="17"/>
      <c r="UX103" s="17"/>
      <c r="UY103" s="17"/>
      <c r="UZ103" s="17"/>
      <c r="VA103" s="17"/>
      <c r="VB103" s="17"/>
      <c r="VC103" s="17"/>
      <c r="VD103" s="17"/>
      <c r="VE103" s="17"/>
      <c r="VF103" s="17"/>
      <c r="VG103" s="17"/>
      <c r="VH103" s="17"/>
      <c r="VI103" s="17"/>
      <c r="VJ103" s="17"/>
      <c r="VK103" s="17"/>
      <c r="VL103" s="17"/>
      <c r="VM103" s="17"/>
      <c r="VN103" s="17"/>
      <c r="VO103" s="17"/>
      <c r="VP103" s="17"/>
      <c r="VQ103" s="17"/>
      <c r="VR103" s="17"/>
      <c r="VS103" s="17"/>
      <c r="VT103" s="17"/>
      <c r="VU103" s="17"/>
      <c r="VV103" s="17"/>
      <c r="VW103" s="17"/>
      <c r="VX103" s="17"/>
      <c r="VY103" s="17"/>
      <c r="VZ103" s="17"/>
      <c r="WA103" s="17"/>
      <c r="WB103" s="17"/>
      <c r="WC103" s="17"/>
      <c r="WD103" s="17"/>
      <c r="WE103" s="17"/>
      <c r="WF103" s="17"/>
      <c r="WG103" s="17"/>
      <c r="WH103" s="17"/>
      <c r="WI103" s="17"/>
      <c r="WJ103" s="17"/>
      <c r="WK103" s="17"/>
      <c r="WL103" s="17"/>
      <c r="WM103" s="17"/>
      <c r="WN103" s="17"/>
      <c r="WO103" s="17"/>
      <c r="WP103" s="17"/>
      <c r="WQ103" s="17"/>
      <c r="WR103" s="17"/>
      <c r="WS103" s="17"/>
      <c r="WT103" s="17"/>
      <c r="WU103" s="17"/>
      <c r="WV103" s="17"/>
      <c r="WW103" s="17"/>
      <c r="WX103" s="17"/>
      <c r="WY103" s="17"/>
      <c r="WZ103" s="17"/>
      <c r="XA103" s="17"/>
      <c r="XB103" s="17"/>
      <c r="XC103" s="17"/>
      <c r="XD103" s="17"/>
      <c r="XE103" s="17"/>
      <c r="XF103" s="17"/>
      <c r="XG103" s="17"/>
      <c r="XH103" s="17"/>
      <c r="XI103" s="17"/>
      <c r="XJ103" s="17"/>
      <c r="XK103" s="17"/>
      <c r="XL103" s="17"/>
      <c r="XM103" s="17"/>
      <c r="XN103" s="17"/>
      <c r="XO103" s="17"/>
      <c r="XP103" s="17"/>
      <c r="XQ103" s="17"/>
      <c r="XR103" s="17"/>
      <c r="XS103" s="17"/>
      <c r="XT103" s="17"/>
      <c r="XU103" s="17"/>
      <c r="XV103" s="17"/>
      <c r="XW103" s="17"/>
      <c r="XX103" s="17"/>
      <c r="XY103" s="17"/>
      <c r="XZ103" s="17"/>
      <c r="YA103" s="17"/>
      <c r="YB103" s="17"/>
      <c r="YC103" s="17"/>
      <c r="YD103" s="17"/>
      <c r="YE103" s="17"/>
      <c r="YF103" s="17"/>
      <c r="YG103" s="17"/>
      <c r="YH103" s="17"/>
      <c r="YI103" s="17"/>
      <c r="YJ103" s="17"/>
      <c r="YK103" s="17"/>
      <c r="YL103" s="17"/>
      <c r="YM103" s="17"/>
      <c r="YN103" s="17"/>
      <c r="YO103" s="17"/>
      <c r="YP103" s="17"/>
      <c r="YQ103" s="17"/>
      <c r="YR103" s="17"/>
      <c r="YS103" s="17"/>
      <c r="YT103" s="17"/>
      <c r="YU103" s="17"/>
      <c r="YV103" s="17"/>
      <c r="YW103" s="17"/>
      <c r="YX103" s="17"/>
      <c r="YY103" s="17"/>
      <c r="YZ103" s="17"/>
      <c r="ZA103" s="17"/>
      <c r="ZB103" s="17"/>
      <c r="ZC103" s="17"/>
      <c r="ZD103" s="17"/>
      <c r="ZE103" s="17"/>
      <c r="ZF103" s="17"/>
      <c r="ZG103" s="17"/>
      <c r="ZH103" s="17"/>
      <c r="ZI103" s="17"/>
      <c r="ZJ103" s="17"/>
      <c r="ZK103" s="17"/>
      <c r="ZL103" s="17"/>
      <c r="ZM103" s="17"/>
      <c r="ZN103" s="17"/>
      <c r="ZO103" s="17"/>
      <c r="ZP103" s="17"/>
      <c r="ZQ103" s="17"/>
      <c r="ZR103" s="17"/>
      <c r="ZS103" s="17"/>
      <c r="ZT103" s="17"/>
      <c r="ZU103" s="17"/>
      <c r="ZV103" s="17"/>
      <c r="ZW103" s="17"/>
      <c r="ZX103" s="17"/>
      <c r="ZY103" s="17"/>
      <c r="ZZ103" s="17"/>
      <c r="AAA103" s="17"/>
      <c r="AAB103" s="17"/>
      <c r="AAC103" s="17"/>
      <c r="AAD103" s="17"/>
      <c r="AAE103" s="17"/>
      <c r="AAF103" s="17"/>
      <c r="AAG103" s="17"/>
      <c r="AAH103" s="17"/>
      <c r="AAI103" s="17"/>
      <c r="AAJ103" s="17"/>
      <c r="AAK103" s="17"/>
      <c r="AAL103" s="17"/>
      <c r="AAM103" s="17"/>
      <c r="AAN103" s="17"/>
      <c r="AAO103" s="17"/>
      <c r="AAP103" s="17"/>
      <c r="AAQ103" s="17"/>
      <c r="AAR103" s="17"/>
      <c r="AAS103" s="17"/>
      <c r="AAT103" s="17"/>
      <c r="AAU103" s="17"/>
      <c r="AAV103" s="17"/>
      <c r="AAW103" s="17"/>
      <c r="AAX103" s="17"/>
      <c r="AAY103" s="17"/>
      <c r="AAZ103" s="17"/>
      <c r="ABA103" s="17"/>
      <c r="ABB103" s="17"/>
      <c r="ABC103" s="17"/>
      <c r="ABD103" s="17"/>
      <c r="ABE103" s="17"/>
      <c r="ABF103" s="17"/>
      <c r="ABG103" s="17"/>
      <c r="ABH103" s="17"/>
      <c r="ABI103" s="17"/>
      <c r="ABJ103" s="17"/>
      <c r="ABK103" s="17"/>
      <c r="ABL103" s="17"/>
      <c r="ABM103" s="17"/>
      <c r="ABN103" s="17"/>
      <c r="ABO103" s="17"/>
      <c r="ABP103" s="17"/>
      <c r="ABQ103" s="17"/>
      <c r="ABR103" s="17"/>
      <c r="ABS103" s="17"/>
      <c r="ABT103" s="17"/>
      <c r="ABU103" s="17"/>
      <c r="ABV103" s="17"/>
      <c r="ABW103" s="17"/>
      <c r="ABX103" s="17"/>
      <c r="ABY103" s="17"/>
      <c r="ABZ103" s="17"/>
      <c r="ACA103" s="17"/>
      <c r="ACB103" s="17"/>
      <c r="ACC103" s="17"/>
      <c r="ACD103" s="17"/>
      <c r="ACE103" s="17"/>
      <c r="ACF103" s="17"/>
      <c r="ACG103" s="17"/>
      <c r="ACH103" s="17"/>
      <c r="ACI103" s="17"/>
      <c r="ACJ103" s="17"/>
      <c r="ACK103" s="17"/>
      <c r="ACL103" s="17"/>
      <c r="ACM103" s="17"/>
      <c r="ACN103" s="17"/>
      <c r="ACO103" s="17"/>
      <c r="ACP103" s="17"/>
      <c r="ACQ103" s="17"/>
      <c r="ACR103" s="17"/>
      <c r="ACS103" s="17"/>
      <c r="ACT103" s="17"/>
      <c r="ACU103" s="17"/>
      <c r="ACV103" s="17"/>
      <c r="ACW103" s="17"/>
      <c r="ACX103" s="17"/>
      <c r="ACY103" s="17"/>
      <c r="ACZ103" s="17"/>
      <c r="ADA103" s="17"/>
      <c r="ADB103" s="17"/>
      <c r="ADC103" s="17"/>
      <c r="ADD103" s="17"/>
      <c r="ADE103" s="17"/>
      <c r="ADF103" s="17"/>
      <c r="ADG103" s="17"/>
      <c r="ADH103" s="17"/>
      <c r="ADI103" s="17"/>
      <c r="ADJ103" s="17"/>
      <c r="ADK103" s="17"/>
      <c r="ADL103" s="17"/>
      <c r="ADM103" s="17"/>
      <c r="ADN103" s="17"/>
      <c r="ADO103" s="17"/>
      <c r="ADP103" s="17"/>
      <c r="ADQ103" s="17"/>
      <c r="ADR103" s="17"/>
      <c r="ADS103" s="17"/>
      <c r="ADT103" s="17"/>
      <c r="ADU103" s="17"/>
      <c r="ADV103" s="17"/>
      <c r="ADW103" s="17"/>
      <c r="ADX103" s="17"/>
      <c r="ADY103" s="17"/>
      <c r="ADZ103" s="17"/>
      <c r="AEA103" s="17"/>
      <c r="AEB103" s="17"/>
      <c r="AEC103" s="17"/>
      <c r="AED103" s="17"/>
      <c r="AEE103" s="17"/>
      <c r="AEF103" s="17"/>
      <c r="AEG103" s="17"/>
      <c r="AEH103" s="17"/>
      <c r="AEI103" s="17"/>
      <c r="AEJ103" s="17"/>
      <c r="AEK103" s="17"/>
      <c r="AEL103" s="17"/>
      <c r="AEM103" s="17"/>
      <c r="AEN103" s="17"/>
      <c r="AEO103" s="17"/>
      <c r="AEP103" s="17"/>
      <c r="AEQ103" s="17"/>
      <c r="AER103" s="17"/>
      <c r="AES103" s="17"/>
      <c r="AET103" s="17"/>
      <c r="AEU103" s="17"/>
      <c r="AEV103" s="17"/>
      <c r="AEW103" s="17"/>
      <c r="AEX103" s="17"/>
      <c r="AEY103" s="17"/>
      <c r="AEZ103" s="17"/>
      <c r="AFA103" s="17"/>
      <c r="AFB103" s="17"/>
      <c r="AFC103" s="17"/>
      <c r="AFD103" s="17"/>
      <c r="AFE103" s="17"/>
      <c r="AFF103" s="17"/>
      <c r="AFG103" s="17"/>
      <c r="AFH103" s="17"/>
      <c r="AFI103" s="17"/>
      <c r="AFJ103" s="17"/>
      <c r="AFK103" s="17"/>
      <c r="AFL103" s="17"/>
      <c r="AFM103" s="17"/>
      <c r="AFN103" s="17"/>
      <c r="AFO103" s="17"/>
      <c r="AFP103" s="17"/>
      <c r="AFQ103" s="17"/>
      <c r="AFR103" s="17"/>
      <c r="AFS103" s="17"/>
      <c r="AFT103" s="17"/>
      <c r="AFU103" s="17"/>
      <c r="AFV103" s="17"/>
      <c r="AFW103" s="17"/>
      <c r="AFX103" s="17"/>
      <c r="AFY103" s="17"/>
      <c r="AFZ103" s="17"/>
      <c r="AGA103" s="17"/>
      <c r="AGB103" s="17"/>
      <c r="AGC103" s="17"/>
      <c r="AGD103" s="17"/>
      <c r="AGE103" s="17"/>
      <c r="AGF103" s="17"/>
      <c r="AGG103" s="17"/>
      <c r="AGH103" s="17"/>
      <c r="AGI103" s="17"/>
      <c r="AGJ103" s="17"/>
      <c r="AGK103" s="17"/>
      <c r="AGL103" s="17"/>
      <c r="AGM103" s="17"/>
      <c r="AGN103" s="17"/>
      <c r="AGO103" s="17"/>
      <c r="AGP103" s="17"/>
      <c r="AGQ103" s="17"/>
      <c r="AGR103" s="17"/>
      <c r="AGS103" s="17"/>
      <c r="AGT103" s="17"/>
      <c r="AGU103" s="17"/>
      <c r="AGV103" s="17"/>
      <c r="AGW103" s="17"/>
      <c r="AGX103" s="17"/>
      <c r="AGY103" s="17"/>
      <c r="AGZ103" s="17"/>
      <c r="AHA103" s="17"/>
      <c r="AHB103" s="17"/>
      <c r="AHC103" s="17"/>
      <c r="AHD103" s="17"/>
      <c r="AHE103" s="17"/>
      <c r="AHF103" s="17"/>
      <c r="AHG103" s="17"/>
      <c r="AHH103" s="17"/>
      <c r="AHI103" s="17"/>
      <c r="AHJ103" s="17"/>
      <c r="AHK103" s="17"/>
      <c r="AHL103" s="17"/>
      <c r="AHM103" s="17"/>
      <c r="AHN103" s="17"/>
      <c r="AHO103" s="17"/>
      <c r="AHP103" s="17"/>
      <c r="AHQ103" s="17"/>
      <c r="AHR103" s="17"/>
      <c r="AHS103" s="17"/>
      <c r="AHT103" s="17"/>
      <c r="AHU103" s="17"/>
      <c r="AHV103" s="17"/>
      <c r="AHW103" s="17"/>
      <c r="AHX103" s="17"/>
      <c r="AHY103" s="17"/>
      <c r="AHZ103" s="17"/>
      <c r="AIA103" s="17"/>
      <c r="AIB103" s="17"/>
      <c r="AIC103" s="17"/>
      <c r="AID103" s="17"/>
      <c r="AIE103" s="17"/>
      <c r="AIF103" s="17"/>
      <c r="AIG103" s="17"/>
      <c r="AIH103" s="17"/>
      <c r="AII103" s="17"/>
      <c r="AIJ103" s="17"/>
      <c r="AIK103" s="17"/>
      <c r="AIL103" s="17"/>
      <c r="AIM103" s="17"/>
      <c r="AIN103" s="17"/>
      <c r="AIO103" s="17"/>
      <c r="AIP103" s="17"/>
      <c r="AIQ103" s="17"/>
      <c r="AIR103" s="17"/>
      <c r="AIS103" s="17"/>
      <c r="AIT103" s="17"/>
      <c r="AIU103" s="17"/>
      <c r="AIV103" s="17"/>
      <c r="AIW103" s="17"/>
      <c r="AIX103" s="17"/>
      <c r="AIY103" s="17"/>
      <c r="AIZ103" s="17"/>
      <c r="AJA103" s="17"/>
      <c r="AJB103" s="17"/>
      <c r="AJC103" s="17"/>
      <c r="AJD103" s="17"/>
      <c r="AJE103" s="17"/>
      <c r="AJF103" s="17"/>
      <c r="AJG103" s="17"/>
      <c r="AJH103" s="17"/>
      <c r="AJI103" s="17"/>
      <c r="AJJ103" s="17"/>
      <c r="AJK103" s="17"/>
      <c r="AJL103" s="17"/>
      <c r="AJM103" s="17"/>
      <c r="AJN103" s="17"/>
      <c r="AJO103" s="17"/>
      <c r="AJP103" s="17"/>
      <c r="AJQ103" s="17"/>
      <c r="AJR103" s="17"/>
      <c r="AJS103" s="17"/>
      <c r="AJT103" s="17"/>
      <c r="AJU103" s="17"/>
      <c r="AJV103" s="17"/>
      <c r="AJW103" s="17"/>
      <c r="AJX103" s="17"/>
      <c r="AJY103" s="17"/>
      <c r="AJZ103" s="17"/>
      <c r="AKA103" s="17"/>
      <c r="AKB103" s="17"/>
      <c r="AKC103" s="17"/>
      <c r="AKD103" s="17"/>
      <c r="AKE103" s="17"/>
    </row>
    <row r="104" spans="1:967" s="18" customFormat="1">
      <c r="A104" s="32" t="s">
        <v>46</v>
      </c>
      <c r="B104" s="33" t="s">
        <v>157</v>
      </c>
      <c r="C104" s="34">
        <v>80000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  <c r="IW104" s="17"/>
      <c r="IX104" s="17"/>
      <c r="IY104" s="17"/>
      <c r="IZ104" s="17"/>
      <c r="JA104" s="17"/>
      <c r="JB104" s="17"/>
      <c r="JC104" s="17"/>
      <c r="JD104" s="17"/>
      <c r="JE104" s="17"/>
      <c r="JF104" s="17"/>
      <c r="JG104" s="17"/>
      <c r="JH104" s="17"/>
      <c r="JI104" s="17"/>
      <c r="JJ104" s="17"/>
      <c r="JK104" s="17"/>
      <c r="JL104" s="17"/>
      <c r="JM104" s="17"/>
      <c r="JN104" s="17"/>
      <c r="JO104" s="17"/>
      <c r="JP104" s="17"/>
      <c r="JQ104" s="17"/>
      <c r="JR104" s="17"/>
      <c r="JS104" s="17"/>
      <c r="JT104" s="17"/>
      <c r="JU104" s="17"/>
      <c r="JV104" s="17"/>
      <c r="JW104" s="17"/>
      <c r="JX104" s="17"/>
      <c r="JY104" s="17"/>
      <c r="JZ104" s="17"/>
      <c r="KA104" s="17"/>
      <c r="KB104" s="17"/>
      <c r="KC104" s="17"/>
      <c r="KD104" s="17"/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7"/>
      <c r="KQ104" s="17"/>
      <c r="KR104" s="17"/>
      <c r="KS104" s="17"/>
      <c r="KT104" s="17"/>
      <c r="KU104" s="17"/>
      <c r="KV104" s="17"/>
      <c r="KW104" s="17"/>
      <c r="KX104" s="17"/>
      <c r="KY104" s="17"/>
      <c r="KZ104" s="17"/>
      <c r="LA104" s="17"/>
      <c r="LB104" s="17"/>
      <c r="LC104" s="17"/>
      <c r="LD104" s="17"/>
      <c r="LE104" s="17"/>
      <c r="LF104" s="17"/>
      <c r="LG104" s="17"/>
      <c r="LH104" s="17"/>
      <c r="LI104" s="17"/>
      <c r="LJ104" s="17"/>
      <c r="LK104" s="17"/>
      <c r="LL104" s="17"/>
      <c r="LM104" s="17"/>
      <c r="LN104" s="17"/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D104" s="17"/>
      <c r="ME104" s="17"/>
      <c r="MF104" s="17"/>
      <c r="MG104" s="17"/>
      <c r="MH104" s="17"/>
      <c r="MI104" s="17"/>
      <c r="MJ104" s="17"/>
      <c r="MK104" s="17"/>
      <c r="ML104" s="17"/>
      <c r="MM104" s="17"/>
      <c r="MN104" s="17"/>
      <c r="MO104" s="17"/>
      <c r="MP104" s="17"/>
      <c r="MQ104" s="17"/>
      <c r="MR104" s="17"/>
      <c r="MS104" s="17"/>
      <c r="MT104" s="17"/>
      <c r="MU104" s="17"/>
      <c r="MV104" s="17"/>
      <c r="MW104" s="17"/>
      <c r="MX104" s="17"/>
      <c r="MY104" s="17"/>
      <c r="MZ104" s="17"/>
      <c r="NA104" s="17"/>
      <c r="NB104" s="17"/>
      <c r="NC104" s="17"/>
      <c r="ND104" s="17"/>
      <c r="NE104" s="17"/>
      <c r="NF104" s="17"/>
      <c r="NG104" s="17"/>
      <c r="NH104" s="17"/>
      <c r="NI104" s="17"/>
      <c r="NJ104" s="17"/>
      <c r="NK104" s="17"/>
      <c r="NL104" s="17"/>
      <c r="NM104" s="17"/>
      <c r="NN104" s="17"/>
      <c r="NO104" s="17"/>
      <c r="NP104" s="17"/>
      <c r="NQ104" s="17"/>
      <c r="NR104" s="17"/>
      <c r="NS104" s="17"/>
      <c r="NT104" s="17"/>
      <c r="NU104" s="17"/>
      <c r="NV104" s="17"/>
      <c r="NW104" s="17"/>
      <c r="NX104" s="17"/>
      <c r="NY104" s="17"/>
      <c r="NZ104" s="17"/>
      <c r="OA104" s="17"/>
      <c r="OB104" s="17"/>
      <c r="OC104" s="17"/>
      <c r="OD104" s="17"/>
      <c r="OE104" s="17"/>
      <c r="OF104" s="17"/>
      <c r="OG104" s="17"/>
      <c r="OH104" s="17"/>
      <c r="OI104" s="17"/>
      <c r="OJ104" s="17"/>
      <c r="OK104" s="17"/>
      <c r="OL104" s="17"/>
      <c r="OM104" s="17"/>
      <c r="ON104" s="17"/>
      <c r="OO104" s="17"/>
      <c r="OP104" s="17"/>
      <c r="OQ104" s="17"/>
      <c r="OR104" s="17"/>
      <c r="OS104" s="17"/>
      <c r="OT104" s="17"/>
      <c r="OU104" s="17"/>
      <c r="OV104" s="17"/>
      <c r="OW104" s="17"/>
      <c r="OX104" s="17"/>
      <c r="OY104" s="17"/>
      <c r="OZ104" s="17"/>
      <c r="PA104" s="17"/>
      <c r="PB104" s="17"/>
      <c r="PC104" s="17"/>
      <c r="PD104" s="17"/>
      <c r="PE104" s="17"/>
      <c r="PF104" s="17"/>
      <c r="PG104" s="17"/>
      <c r="PH104" s="17"/>
      <c r="PI104" s="17"/>
      <c r="PJ104" s="17"/>
      <c r="PK104" s="17"/>
      <c r="PL104" s="17"/>
      <c r="PM104" s="17"/>
      <c r="PN104" s="17"/>
      <c r="PO104" s="17"/>
      <c r="PP104" s="17"/>
      <c r="PQ104" s="17"/>
      <c r="PR104" s="17"/>
      <c r="PS104" s="17"/>
      <c r="PT104" s="17"/>
      <c r="PU104" s="17"/>
      <c r="PV104" s="17"/>
      <c r="PW104" s="17"/>
      <c r="PX104" s="17"/>
      <c r="PY104" s="17"/>
      <c r="PZ104" s="17"/>
      <c r="QA104" s="17"/>
      <c r="QB104" s="17"/>
      <c r="QC104" s="17"/>
      <c r="QD104" s="17"/>
      <c r="QE104" s="17"/>
      <c r="QF104" s="17"/>
      <c r="QG104" s="17"/>
      <c r="QH104" s="17"/>
      <c r="QI104" s="17"/>
      <c r="QJ104" s="17"/>
      <c r="QK104" s="17"/>
      <c r="QL104" s="17"/>
      <c r="QM104" s="17"/>
      <c r="QN104" s="17"/>
      <c r="QO104" s="17"/>
      <c r="QP104" s="17"/>
      <c r="QQ104" s="17"/>
      <c r="QR104" s="17"/>
      <c r="QS104" s="17"/>
      <c r="QT104" s="17"/>
      <c r="QU104" s="17"/>
      <c r="QV104" s="17"/>
      <c r="QW104" s="17"/>
      <c r="QX104" s="17"/>
      <c r="QY104" s="17"/>
      <c r="QZ104" s="17"/>
      <c r="RA104" s="17"/>
      <c r="RB104" s="17"/>
      <c r="RC104" s="17"/>
      <c r="RD104" s="17"/>
      <c r="RE104" s="17"/>
      <c r="RF104" s="17"/>
      <c r="RG104" s="17"/>
      <c r="RH104" s="17"/>
      <c r="RI104" s="17"/>
      <c r="RJ104" s="17"/>
      <c r="RK104" s="17"/>
      <c r="RL104" s="17"/>
      <c r="RM104" s="17"/>
      <c r="RN104" s="17"/>
      <c r="RO104" s="17"/>
      <c r="RP104" s="17"/>
      <c r="RQ104" s="17"/>
      <c r="RR104" s="17"/>
      <c r="RS104" s="17"/>
      <c r="RT104" s="17"/>
      <c r="RU104" s="17"/>
      <c r="RV104" s="17"/>
      <c r="RW104" s="17"/>
      <c r="RX104" s="17"/>
      <c r="RY104" s="17"/>
      <c r="RZ104" s="17"/>
      <c r="SA104" s="17"/>
      <c r="SB104" s="17"/>
      <c r="SC104" s="17"/>
      <c r="SD104" s="17"/>
      <c r="SE104" s="17"/>
      <c r="SF104" s="17"/>
      <c r="SG104" s="17"/>
      <c r="SH104" s="17"/>
      <c r="SI104" s="17"/>
      <c r="SJ104" s="17"/>
      <c r="SK104" s="17"/>
      <c r="SL104" s="17"/>
      <c r="SM104" s="17"/>
      <c r="SN104" s="17"/>
      <c r="SO104" s="17"/>
      <c r="SP104" s="17"/>
      <c r="SQ104" s="17"/>
      <c r="SR104" s="17"/>
      <c r="SS104" s="17"/>
      <c r="ST104" s="17"/>
      <c r="SU104" s="17"/>
      <c r="SV104" s="17"/>
      <c r="SW104" s="17"/>
      <c r="SX104" s="17"/>
      <c r="SY104" s="17"/>
      <c r="SZ104" s="17"/>
      <c r="TA104" s="17"/>
      <c r="TB104" s="17"/>
      <c r="TC104" s="17"/>
      <c r="TD104" s="17"/>
      <c r="TE104" s="17"/>
      <c r="TF104" s="17"/>
      <c r="TG104" s="17"/>
      <c r="TH104" s="17"/>
      <c r="TI104" s="17"/>
      <c r="TJ104" s="17"/>
      <c r="TK104" s="17"/>
      <c r="TL104" s="17"/>
      <c r="TM104" s="17"/>
      <c r="TN104" s="17"/>
      <c r="TO104" s="17"/>
      <c r="TP104" s="17"/>
      <c r="TQ104" s="17"/>
      <c r="TR104" s="17"/>
      <c r="TS104" s="17"/>
      <c r="TT104" s="17"/>
      <c r="TU104" s="17"/>
      <c r="TV104" s="17"/>
      <c r="TW104" s="17"/>
      <c r="TX104" s="17"/>
      <c r="TY104" s="17"/>
      <c r="TZ104" s="17"/>
      <c r="UA104" s="17"/>
      <c r="UB104" s="17"/>
      <c r="UC104" s="17"/>
      <c r="UD104" s="17"/>
      <c r="UE104" s="17"/>
      <c r="UF104" s="17"/>
      <c r="UG104" s="17"/>
      <c r="UH104" s="17"/>
      <c r="UI104" s="17"/>
      <c r="UJ104" s="17"/>
      <c r="UK104" s="17"/>
      <c r="UL104" s="17"/>
      <c r="UM104" s="17"/>
      <c r="UN104" s="17"/>
      <c r="UO104" s="17"/>
      <c r="UP104" s="17"/>
      <c r="UQ104" s="17"/>
      <c r="UR104" s="17"/>
      <c r="US104" s="17"/>
      <c r="UT104" s="17"/>
      <c r="UU104" s="17"/>
      <c r="UV104" s="17"/>
      <c r="UW104" s="17"/>
      <c r="UX104" s="17"/>
      <c r="UY104" s="17"/>
      <c r="UZ104" s="17"/>
      <c r="VA104" s="17"/>
      <c r="VB104" s="17"/>
      <c r="VC104" s="17"/>
      <c r="VD104" s="17"/>
      <c r="VE104" s="17"/>
      <c r="VF104" s="17"/>
      <c r="VG104" s="17"/>
      <c r="VH104" s="17"/>
      <c r="VI104" s="17"/>
      <c r="VJ104" s="17"/>
      <c r="VK104" s="17"/>
      <c r="VL104" s="17"/>
      <c r="VM104" s="17"/>
      <c r="VN104" s="17"/>
      <c r="VO104" s="17"/>
      <c r="VP104" s="17"/>
      <c r="VQ104" s="17"/>
      <c r="VR104" s="17"/>
      <c r="VS104" s="17"/>
      <c r="VT104" s="17"/>
      <c r="VU104" s="17"/>
      <c r="VV104" s="17"/>
      <c r="VW104" s="17"/>
      <c r="VX104" s="17"/>
      <c r="VY104" s="17"/>
      <c r="VZ104" s="17"/>
      <c r="WA104" s="17"/>
      <c r="WB104" s="17"/>
      <c r="WC104" s="17"/>
      <c r="WD104" s="17"/>
      <c r="WE104" s="17"/>
      <c r="WF104" s="17"/>
      <c r="WG104" s="17"/>
      <c r="WH104" s="17"/>
      <c r="WI104" s="17"/>
      <c r="WJ104" s="17"/>
      <c r="WK104" s="17"/>
      <c r="WL104" s="17"/>
      <c r="WM104" s="17"/>
      <c r="WN104" s="17"/>
      <c r="WO104" s="17"/>
      <c r="WP104" s="17"/>
      <c r="WQ104" s="17"/>
      <c r="WR104" s="17"/>
      <c r="WS104" s="17"/>
      <c r="WT104" s="17"/>
      <c r="WU104" s="17"/>
      <c r="WV104" s="17"/>
      <c r="WW104" s="17"/>
      <c r="WX104" s="17"/>
      <c r="WY104" s="17"/>
      <c r="WZ104" s="17"/>
      <c r="XA104" s="17"/>
      <c r="XB104" s="17"/>
      <c r="XC104" s="17"/>
      <c r="XD104" s="17"/>
      <c r="XE104" s="17"/>
      <c r="XF104" s="17"/>
      <c r="XG104" s="17"/>
      <c r="XH104" s="17"/>
      <c r="XI104" s="17"/>
      <c r="XJ104" s="17"/>
      <c r="XK104" s="17"/>
      <c r="XL104" s="17"/>
      <c r="XM104" s="17"/>
      <c r="XN104" s="17"/>
      <c r="XO104" s="17"/>
      <c r="XP104" s="17"/>
      <c r="XQ104" s="17"/>
      <c r="XR104" s="17"/>
      <c r="XS104" s="17"/>
      <c r="XT104" s="17"/>
      <c r="XU104" s="17"/>
      <c r="XV104" s="17"/>
      <c r="XW104" s="17"/>
      <c r="XX104" s="17"/>
      <c r="XY104" s="17"/>
      <c r="XZ104" s="17"/>
      <c r="YA104" s="17"/>
      <c r="YB104" s="17"/>
      <c r="YC104" s="17"/>
      <c r="YD104" s="17"/>
      <c r="YE104" s="17"/>
      <c r="YF104" s="17"/>
      <c r="YG104" s="17"/>
      <c r="YH104" s="17"/>
      <c r="YI104" s="17"/>
      <c r="YJ104" s="17"/>
      <c r="YK104" s="17"/>
      <c r="YL104" s="17"/>
      <c r="YM104" s="17"/>
      <c r="YN104" s="17"/>
      <c r="YO104" s="17"/>
      <c r="YP104" s="17"/>
      <c r="YQ104" s="17"/>
      <c r="YR104" s="17"/>
      <c r="YS104" s="17"/>
      <c r="YT104" s="17"/>
      <c r="YU104" s="17"/>
      <c r="YV104" s="17"/>
      <c r="YW104" s="17"/>
      <c r="YX104" s="17"/>
      <c r="YY104" s="17"/>
      <c r="YZ104" s="17"/>
      <c r="ZA104" s="17"/>
      <c r="ZB104" s="17"/>
      <c r="ZC104" s="17"/>
      <c r="ZD104" s="17"/>
      <c r="ZE104" s="17"/>
      <c r="ZF104" s="17"/>
      <c r="ZG104" s="17"/>
      <c r="ZH104" s="17"/>
      <c r="ZI104" s="17"/>
      <c r="ZJ104" s="17"/>
      <c r="ZK104" s="17"/>
      <c r="ZL104" s="17"/>
      <c r="ZM104" s="17"/>
      <c r="ZN104" s="17"/>
      <c r="ZO104" s="17"/>
      <c r="ZP104" s="17"/>
      <c r="ZQ104" s="17"/>
      <c r="ZR104" s="17"/>
      <c r="ZS104" s="17"/>
      <c r="ZT104" s="17"/>
      <c r="ZU104" s="17"/>
      <c r="ZV104" s="17"/>
      <c r="ZW104" s="17"/>
      <c r="ZX104" s="17"/>
      <c r="ZY104" s="17"/>
      <c r="ZZ104" s="17"/>
      <c r="AAA104" s="17"/>
      <c r="AAB104" s="17"/>
      <c r="AAC104" s="17"/>
      <c r="AAD104" s="17"/>
      <c r="AAE104" s="17"/>
      <c r="AAF104" s="17"/>
      <c r="AAG104" s="17"/>
      <c r="AAH104" s="17"/>
      <c r="AAI104" s="17"/>
      <c r="AAJ104" s="17"/>
      <c r="AAK104" s="17"/>
      <c r="AAL104" s="17"/>
      <c r="AAM104" s="17"/>
      <c r="AAN104" s="17"/>
      <c r="AAO104" s="17"/>
      <c r="AAP104" s="17"/>
      <c r="AAQ104" s="17"/>
      <c r="AAR104" s="17"/>
      <c r="AAS104" s="17"/>
      <c r="AAT104" s="17"/>
      <c r="AAU104" s="17"/>
      <c r="AAV104" s="17"/>
      <c r="AAW104" s="17"/>
      <c r="AAX104" s="17"/>
      <c r="AAY104" s="17"/>
      <c r="AAZ104" s="17"/>
      <c r="ABA104" s="17"/>
      <c r="ABB104" s="17"/>
      <c r="ABC104" s="17"/>
      <c r="ABD104" s="17"/>
      <c r="ABE104" s="17"/>
      <c r="ABF104" s="17"/>
      <c r="ABG104" s="17"/>
      <c r="ABH104" s="17"/>
      <c r="ABI104" s="17"/>
      <c r="ABJ104" s="17"/>
      <c r="ABK104" s="17"/>
      <c r="ABL104" s="17"/>
      <c r="ABM104" s="17"/>
      <c r="ABN104" s="17"/>
      <c r="ABO104" s="17"/>
      <c r="ABP104" s="17"/>
      <c r="ABQ104" s="17"/>
      <c r="ABR104" s="17"/>
      <c r="ABS104" s="17"/>
      <c r="ABT104" s="17"/>
      <c r="ABU104" s="17"/>
      <c r="ABV104" s="17"/>
      <c r="ABW104" s="17"/>
      <c r="ABX104" s="17"/>
      <c r="ABY104" s="17"/>
      <c r="ABZ104" s="17"/>
      <c r="ACA104" s="17"/>
      <c r="ACB104" s="17"/>
      <c r="ACC104" s="17"/>
      <c r="ACD104" s="17"/>
      <c r="ACE104" s="17"/>
      <c r="ACF104" s="17"/>
      <c r="ACG104" s="17"/>
      <c r="ACH104" s="17"/>
      <c r="ACI104" s="17"/>
      <c r="ACJ104" s="17"/>
      <c r="ACK104" s="17"/>
      <c r="ACL104" s="17"/>
      <c r="ACM104" s="17"/>
      <c r="ACN104" s="17"/>
      <c r="ACO104" s="17"/>
      <c r="ACP104" s="17"/>
      <c r="ACQ104" s="17"/>
      <c r="ACR104" s="17"/>
      <c r="ACS104" s="17"/>
      <c r="ACT104" s="17"/>
      <c r="ACU104" s="17"/>
      <c r="ACV104" s="17"/>
      <c r="ACW104" s="17"/>
      <c r="ACX104" s="17"/>
      <c r="ACY104" s="17"/>
      <c r="ACZ104" s="17"/>
      <c r="ADA104" s="17"/>
      <c r="ADB104" s="17"/>
      <c r="ADC104" s="17"/>
      <c r="ADD104" s="17"/>
      <c r="ADE104" s="17"/>
      <c r="ADF104" s="17"/>
      <c r="ADG104" s="17"/>
      <c r="ADH104" s="17"/>
      <c r="ADI104" s="17"/>
      <c r="ADJ104" s="17"/>
      <c r="ADK104" s="17"/>
      <c r="ADL104" s="17"/>
      <c r="ADM104" s="17"/>
      <c r="ADN104" s="17"/>
      <c r="ADO104" s="17"/>
      <c r="ADP104" s="17"/>
      <c r="ADQ104" s="17"/>
      <c r="ADR104" s="17"/>
      <c r="ADS104" s="17"/>
      <c r="ADT104" s="17"/>
      <c r="ADU104" s="17"/>
      <c r="ADV104" s="17"/>
      <c r="ADW104" s="17"/>
      <c r="ADX104" s="17"/>
      <c r="ADY104" s="17"/>
      <c r="ADZ104" s="17"/>
      <c r="AEA104" s="17"/>
      <c r="AEB104" s="17"/>
      <c r="AEC104" s="17"/>
      <c r="AED104" s="17"/>
      <c r="AEE104" s="17"/>
      <c r="AEF104" s="17"/>
      <c r="AEG104" s="17"/>
      <c r="AEH104" s="17"/>
      <c r="AEI104" s="17"/>
      <c r="AEJ104" s="17"/>
      <c r="AEK104" s="17"/>
      <c r="AEL104" s="17"/>
      <c r="AEM104" s="17"/>
      <c r="AEN104" s="17"/>
      <c r="AEO104" s="17"/>
      <c r="AEP104" s="17"/>
      <c r="AEQ104" s="17"/>
      <c r="AER104" s="17"/>
      <c r="AES104" s="17"/>
      <c r="AET104" s="17"/>
      <c r="AEU104" s="17"/>
      <c r="AEV104" s="17"/>
      <c r="AEW104" s="17"/>
      <c r="AEX104" s="17"/>
      <c r="AEY104" s="17"/>
      <c r="AEZ104" s="17"/>
      <c r="AFA104" s="17"/>
      <c r="AFB104" s="17"/>
      <c r="AFC104" s="17"/>
      <c r="AFD104" s="17"/>
      <c r="AFE104" s="17"/>
      <c r="AFF104" s="17"/>
      <c r="AFG104" s="17"/>
      <c r="AFH104" s="17"/>
      <c r="AFI104" s="17"/>
      <c r="AFJ104" s="17"/>
      <c r="AFK104" s="17"/>
      <c r="AFL104" s="17"/>
      <c r="AFM104" s="17"/>
      <c r="AFN104" s="17"/>
      <c r="AFO104" s="17"/>
      <c r="AFP104" s="17"/>
      <c r="AFQ104" s="17"/>
      <c r="AFR104" s="17"/>
      <c r="AFS104" s="17"/>
      <c r="AFT104" s="17"/>
      <c r="AFU104" s="17"/>
      <c r="AFV104" s="17"/>
      <c r="AFW104" s="17"/>
      <c r="AFX104" s="17"/>
      <c r="AFY104" s="17"/>
      <c r="AFZ104" s="17"/>
      <c r="AGA104" s="17"/>
      <c r="AGB104" s="17"/>
      <c r="AGC104" s="17"/>
      <c r="AGD104" s="17"/>
      <c r="AGE104" s="17"/>
      <c r="AGF104" s="17"/>
      <c r="AGG104" s="17"/>
      <c r="AGH104" s="17"/>
      <c r="AGI104" s="17"/>
      <c r="AGJ104" s="17"/>
      <c r="AGK104" s="17"/>
      <c r="AGL104" s="17"/>
      <c r="AGM104" s="17"/>
      <c r="AGN104" s="17"/>
      <c r="AGO104" s="17"/>
      <c r="AGP104" s="17"/>
      <c r="AGQ104" s="17"/>
      <c r="AGR104" s="17"/>
      <c r="AGS104" s="17"/>
      <c r="AGT104" s="17"/>
      <c r="AGU104" s="17"/>
      <c r="AGV104" s="17"/>
      <c r="AGW104" s="17"/>
      <c r="AGX104" s="17"/>
      <c r="AGY104" s="17"/>
      <c r="AGZ104" s="17"/>
      <c r="AHA104" s="17"/>
      <c r="AHB104" s="17"/>
      <c r="AHC104" s="17"/>
      <c r="AHD104" s="17"/>
      <c r="AHE104" s="17"/>
      <c r="AHF104" s="17"/>
      <c r="AHG104" s="17"/>
      <c r="AHH104" s="17"/>
      <c r="AHI104" s="17"/>
      <c r="AHJ104" s="17"/>
      <c r="AHK104" s="17"/>
      <c r="AHL104" s="17"/>
      <c r="AHM104" s="17"/>
      <c r="AHN104" s="17"/>
      <c r="AHO104" s="17"/>
      <c r="AHP104" s="17"/>
      <c r="AHQ104" s="17"/>
      <c r="AHR104" s="17"/>
      <c r="AHS104" s="17"/>
      <c r="AHT104" s="17"/>
      <c r="AHU104" s="17"/>
      <c r="AHV104" s="17"/>
      <c r="AHW104" s="17"/>
      <c r="AHX104" s="17"/>
      <c r="AHY104" s="17"/>
      <c r="AHZ104" s="17"/>
      <c r="AIA104" s="17"/>
      <c r="AIB104" s="17"/>
      <c r="AIC104" s="17"/>
      <c r="AID104" s="17"/>
      <c r="AIE104" s="17"/>
      <c r="AIF104" s="17"/>
      <c r="AIG104" s="17"/>
      <c r="AIH104" s="17"/>
      <c r="AII104" s="17"/>
      <c r="AIJ104" s="17"/>
      <c r="AIK104" s="17"/>
      <c r="AIL104" s="17"/>
      <c r="AIM104" s="17"/>
      <c r="AIN104" s="17"/>
      <c r="AIO104" s="17"/>
      <c r="AIP104" s="17"/>
      <c r="AIQ104" s="17"/>
      <c r="AIR104" s="17"/>
      <c r="AIS104" s="17"/>
      <c r="AIT104" s="17"/>
      <c r="AIU104" s="17"/>
      <c r="AIV104" s="17"/>
      <c r="AIW104" s="17"/>
      <c r="AIX104" s="17"/>
      <c r="AIY104" s="17"/>
      <c r="AIZ104" s="17"/>
      <c r="AJA104" s="17"/>
      <c r="AJB104" s="17"/>
      <c r="AJC104" s="17"/>
      <c r="AJD104" s="17"/>
      <c r="AJE104" s="17"/>
      <c r="AJF104" s="17"/>
      <c r="AJG104" s="17"/>
      <c r="AJH104" s="17"/>
      <c r="AJI104" s="17"/>
      <c r="AJJ104" s="17"/>
      <c r="AJK104" s="17"/>
      <c r="AJL104" s="17"/>
      <c r="AJM104" s="17"/>
      <c r="AJN104" s="17"/>
      <c r="AJO104" s="17"/>
      <c r="AJP104" s="17"/>
      <c r="AJQ104" s="17"/>
      <c r="AJR104" s="17"/>
      <c r="AJS104" s="17"/>
      <c r="AJT104" s="17"/>
      <c r="AJU104" s="17"/>
      <c r="AJV104" s="17"/>
      <c r="AJW104" s="17"/>
      <c r="AJX104" s="17"/>
      <c r="AJY104" s="17"/>
      <c r="AJZ104" s="17"/>
      <c r="AKA104" s="17"/>
      <c r="AKB104" s="17"/>
      <c r="AKC104" s="17"/>
      <c r="AKD104" s="17"/>
      <c r="AKE104" s="17"/>
    </row>
    <row r="105" spans="1:967" s="18" customFormat="1">
      <c r="A105" s="32" t="s">
        <v>31</v>
      </c>
      <c r="B105" s="33" t="s">
        <v>158</v>
      </c>
      <c r="C105" s="34">
        <v>56164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  <c r="ACC105" s="17"/>
      <c r="ACD105" s="17"/>
      <c r="ACE105" s="17"/>
      <c r="ACF105" s="17"/>
      <c r="ACG105" s="17"/>
      <c r="ACH105" s="17"/>
      <c r="ACI105" s="17"/>
      <c r="ACJ105" s="17"/>
      <c r="ACK105" s="17"/>
      <c r="ACL105" s="17"/>
      <c r="ACM105" s="17"/>
      <c r="ACN105" s="17"/>
      <c r="ACO105" s="17"/>
      <c r="ACP105" s="17"/>
      <c r="ACQ105" s="17"/>
      <c r="ACR105" s="17"/>
      <c r="ACS105" s="17"/>
      <c r="ACT105" s="17"/>
      <c r="ACU105" s="17"/>
      <c r="ACV105" s="17"/>
      <c r="ACW105" s="17"/>
      <c r="ACX105" s="17"/>
      <c r="ACY105" s="17"/>
      <c r="ACZ105" s="17"/>
      <c r="ADA105" s="17"/>
      <c r="ADB105" s="17"/>
      <c r="ADC105" s="17"/>
      <c r="ADD105" s="17"/>
      <c r="ADE105" s="17"/>
      <c r="ADF105" s="17"/>
      <c r="ADG105" s="17"/>
      <c r="ADH105" s="17"/>
      <c r="ADI105" s="17"/>
      <c r="ADJ105" s="17"/>
      <c r="ADK105" s="17"/>
      <c r="ADL105" s="17"/>
      <c r="ADM105" s="17"/>
      <c r="ADN105" s="17"/>
      <c r="ADO105" s="17"/>
      <c r="ADP105" s="17"/>
      <c r="ADQ105" s="17"/>
      <c r="ADR105" s="17"/>
      <c r="ADS105" s="17"/>
      <c r="ADT105" s="17"/>
      <c r="ADU105" s="17"/>
      <c r="ADV105" s="17"/>
      <c r="ADW105" s="17"/>
      <c r="ADX105" s="17"/>
      <c r="ADY105" s="17"/>
      <c r="ADZ105" s="17"/>
      <c r="AEA105" s="17"/>
      <c r="AEB105" s="17"/>
      <c r="AEC105" s="17"/>
      <c r="AED105" s="17"/>
      <c r="AEE105" s="17"/>
      <c r="AEF105" s="17"/>
      <c r="AEG105" s="17"/>
      <c r="AEH105" s="17"/>
      <c r="AEI105" s="17"/>
      <c r="AEJ105" s="17"/>
      <c r="AEK105" s="17"/>
      <c r="AEL105" s="17"/>
      <c r="AEM105" s="17"/>
      <c r="AEN105" s="17"/>
      <c r="AEO105" s="17"/>
      <c r="AEP105" s="17"/>
      <c r="AEQ105" s="17"/>
      <c r="AER105" s="17"/>
      <c r="AES105" s="17"/>
      <c r="AET105" s="17"/>
      <c r="AEU105" s="17"/>
      <c r="AEV105" s="17"/>
      <c r="AEW105" s="17"/>
      <c r="AEX105" s="17"/>
      <c r="AEY105" s="17"/>
      <c r="AEZ105" s="17"/>
      <c r="AFA105" s="17"/>
      <c r="AFB105" s="17"/>
      <c r="AFC105" s="17"/>
      <c r="AFD105" s="17"/>
      <c r="AFE105" s="17"/>
      <c r="AFF105" s="17"/>
      <c r="AFG105" s="17"/>
      <c r="AFH105" s="17"/>
      <c r="AFI105" s="17"/>
      <c r="AFJ105" s="17"/>
      <c r="AFK105" s="17"/>
      <c r="AFL105" s="17"/>
      <c r="AFM105" s="17"/>
      <c r="AFN105" s="17"/>
      <c r="AFO105" s="17"/>
      <c r="AFP105" s="17"/>
      <c r="AFQ105" s="17"/>
      <c r="AFR105" s="17"/>
      <c r="AFS105" s="17"/>
      <c r="AFT105" s="17"/>
      <c r="AFU105" s="17"/>
      <c r="AFV105" s="17"/>
      <c r="AFW105" s="17"/>
      <c r="AFX105" s="17"/>
      <c r="AFY105" s="17"/>
      <c r="AFZ105" s="17"/>
      <c r="AGA105" s="17"/>
      <c r="AGB105" s="17"/>
      <c r="AGC105" s="17"/>
      <c r="AGD105" s="17"/>
      <c r="AGE105" s="17"/>
      <c r="AGF105" s="17"/>
      <c r="AGG105" s="17"/>
      <c r="AGH105" s="17"/>
      <c r="AGI105" s="17"/>
      <c r="AGJ105" s="17"/>
      <c r="AGK105" s="17"/>
      <c r="AGL105" s="17"/>
      <c r="AGM105" s="17"/>
      <c r="AGN105" s="17"/>
      <c r="AGO105" s="17"/>
      <c r="AGP105" s="17"/>
      <c r="AGQ105" s="17"/>
      <c r="AGR105" s="17"/>
      <c r="AGS105" s="17"/>
      <c r="AGT105" s="17"/>
      <c r="AGU105" s="17"/>
      <c r="AGV105" s="17"/>
      <c r="AGW105" s="17"/>
      <c r="AGX105" s="17"/>
      <c r="AGY105" s="17"/>
      <c r="AGZ105" s="17"/>
      <c r="AHA105" s="17"/>
      <c r="AHB105" s="17"/>
      <c r="AHC105" s="17"/>
      <c r="AHD105" s="17"/>
      <c r="AHE105" s="17"/>
      <c r="AHF105" s="17"/>
      <c r="AHG105" s="17"/>
      <c r="AHH105" s="17"/>
      <c r="AHI105" s="17"/>
      <c r="AHJ105" s="17"/>
      <c r="AHK105" s="17"/>
      <c r="AHL105" s="17"/>
      <c r="AHM105" s="17"/>
      <c r="AHN105" s="17"/>
      <c r="AHO105" s="17"/>
      <c r="AHP105" s="17"/>
      <c r="AHQ105" s="17"/>
      <c r="AHR105" s="17"/>
      <c r="AHS105" s="17"/>
      <c r="AHT105" s="17"/>
      <c r="AHU105" s="17"/>
      <c r="AHV105" s="17"/>
      <c r="AHW105" s="17"/>
      <c r="AHX105" s="17"/>
      <c r="AHY105" s="17"/>
      <c r="AHZ105" s="17"/>
      <c r="AIA105" s="17"/>
      <c r="AIB105" s="17"/>
      <c r="AIC105" s="17"/>
      <c r="AID105" s="17"/>
      <c r="AIE105" s="17"/>
      <c r="AIF105" s="17"/>
      <c r="AIG105" s="17"/>
      <c r="AIH105" s="17"/>
      <c r="AII105" s="17"/>
      <c r="AIJ105" s="17"/>
      <c r="AIK105" s="17"/>
      <c r="AIL105" s="17"/>
      <c r="AIM105" s="17"/>
      <c r="AIN105" s="17"/>
      <c r="AIO105" s="17"/>
      <c r="AIP105" s="17"/>
      <c r="AIQ105" s="17"/>
      <c r="AIR105" s="17"/>
      <c r="AIS105" s="17"/>
      <c r="AIT105" s="17"/>
      <c r="AIU105" s="17"/>
      <c r="AIV105" s="17"/>
      <c r="AIW105" s="17"/>
      <c r="AIX105" s="17"/>
      <c r="AIY105" s="17"/>
      <c r="AIZ105" s="17"/>
      <c r="AJA105" s="17"/>
      <c r="AJB105" s="17"/>
      <c r="AJC105" s="17"/>
      <c r="AJD105" s="17"/>
      <c r="AJE105" s="17"/>
      <c r="AJF105" s="17"/>
      <c r="AJG105" s="17"/>
      <c r="AJH105" s="17"/>
      <c r="AJI105" s="17"/>
      <c r="AJJ105" s="17"/>
      <c r="AJK105" s="17"/>
      <c r="AJL105" s="17"/>
      <c r="AJM105" s="17"/>
      <c r="AJN105" s="17"/>
      <c r="AJO105" s="17"/>
      <c r="AJP105" s="17"/>
      <c r="AJQ105" s="17"/>
      <c r="AJR105" s="17"/>
      <c r="AJS105" s="17"/>
      <c r="AJT105" s="17"/>
      <c r="AJU105" s="17"/>
      <c r="AJV105" s="17"/>
      <c r="AJW105" s="17"/>
      <c r="AJX105" s="17"/>
      <c r="AJY105" s="17"/>
      <c r="AJZ105" s="17"/>
      <c r="AKA105" s="17"/>
      <c r="AKB105" s="17"/>
      <c r="AKC105" s="17"/>
      <c r="AKD105" s="17"/>
      <c r="AKE105" s="17"/>
    </row>
    <row r="106" spans="1:967" s="18" customFormat="1">
      <c r="A106" s="32" t="s">
        <v>27</v>
      </c>
      <c r="B106" s="33" t="s">
        <v>159</v>
      </c>
      <c r="C106" s="34">
        <v>40000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  <c r="ACC106" s="17"/>
      <c r="ACD106" s="17"/>
      <c r="ACE106" s="17"/>
      <c r="ACF106" s="17"/>
      <c r="ACG106" s="17"/>
      <c r="ACH106" s="17"/>
      <c r="ACI106" s="17"/>
      <c r="ACJ106" s="17"/>
      <c r="ACK106" s="17"/>
      <c r="ACL106" s="17"/>
      <c r="ACM106" s="17"/>
      <c r="ACN106" s="17"/>
      <c r="ACO106" s="17"/>
      <c r="ACP106" s="17"/>
      <c r="ACQ106" s="17"/>
      <c r="ACR106" s="17"/>
      <c r="ACS106" s="17"/>
      <c r="ACT106" s="17"/>
      <c r="ACU106" s="17"/>
      <c r="ACV106" s="17"/>
      <c r="ACW106" s="17"/>
      <c r="ACX106" s="17"/>
      <c r="ACY106" s="17"/>
      <c r="ACZ106" s="17"/>
      <c r="ADA106" s="17"/>
      <c r="ADB106" s="17"/>
      <c r="ADC106" s="17"/>
      <c r="ADD106" s="17"/>
      <c r="ADE106" s="17"/>
      <c r="ADF106" s="17"/>
      <c r="ADG106" s="17"/>
      <c r="ADH106" s="17"/>
      <c r="ADI106" s="17"/>
      <c r="ADJ106" s="17"/>
      <c r="ADK106" s="17"/>
      <c r="ADL106" s="17"/>
      <c r="ADM106" s="17"/>
      <c r="ADN106" s="17"/>
      <c r="ADO106" s="17"/>
      <c r="ADP106" s="17"/>
      <c r="ADQ106" s="17"/>
      <c r="ADR106" s="17"/>
      <c r="ADS106" s="17"/>
      <c r="ADT106" s="17"/>
      <c r="ADU106" s="17"/>
      <c r="ADV106" s="17"/>
      <c r="ADW106" s="17"/>
      <c r="ADX106" s="17"/>
      <c r="ADY106" s="17"/>
      <c r="ADZ106" s="17"/>
      <c r="AEA106" s="17"/>
      <c r="AEB106" s="17"/>
      <c r="AEC106" s="17"/>
      <c r="AED106" s="17"/>
      <c r="AEE106" s="17"/>
      <c r="AEF106" s="17"/>
      <c r="AEG106" s="17"/>
      <c r="AEH106" s="17"/>
      <c r="AEI106" s="17"/>
      <c r="AEJ106" s="17"/>
      <c r="AEK106" s="17"/>
      <c r="AEL106" s="17"/>
      <c r="AEM106" s="17"/>
      <c r="AEN106" s="17"/>
      <c r="AEO106" s="17"/>
      <c r="AEP106" s="17"/>
      <c r="AEQ106" s="17"/>
      <c r="AER106" s="17"/>
      <c r="AES106" s="17"/>
      <c r="AET106" s="17"/>
      <c r="AEU106" s="17"/>
      <c r="AEV106" s="17"/>
      <c r="AEW106" s="17"/>
      <c r="AEX106" s="17"/>
      <c r="AEY106" s="17"/>
      <c r="AEZ106" s="17"/>
      <c r="AFA106" s="17"/>
      <c r="AFB106" s="17"/>
      <c r="AFC106" s="17"/>
      <c r="AFD106" s="17"/>
      <c r="AFE106" s="17"/>
      <c r="AFF106" s="17"/>
      <c r="AFG106" s="17"/>
      <c r="AFH106" s="17"/>
      <c r="AFI106" s="17"/>
      <c r="AFJ106" s="17"/>
      <c r="AFK106" s="17"/>
      <c r="AFL106" s="17"/>
      <c r="AFM106" s="17"/>
      <c r="AFN106" s="17"/>
      <c r="AFO106" s="17"/>
      <c r="AFP106" s="17"/>
      <c r="AFQ106" s="17"/>
      <c r="AFR106" s="17"/>
      <c r="AFS106" s="17"/>
      <c r="AFT106" s="17"/>
      <c r="AFU106" s="17"/>
      <c r="AFV106" s="17"/>
      <c r="AFW106" s="17"/>
      <c r="AFX106" s="17"/>
      <c r="AFY106" s="17"/>
      <c r="AFZ106" s="17"/>
      <c r="AGA106" s="17"/>
      <c r="AGB106" s="17"/>
      <c r="AGC106" s="17"/>
      <c r="AGD106" s="17"/>
      <c r="AGE106" s="17"/>
      <c r="AGF106" s="17"/>
      <c r="AGG106" s="17"/>
      <c r="AGH106" s="17"/>
      <c r="AGI106" s="17"/>
      <c r="AGJ106" s="17"/>
      <c r="AGK106" s="17"/>
      <c r="AGL106" s="17"/>
      <c r="AGM106" s="17"/>
      <c r="AGN106" s="17"/>
      <c r="AGO106" s="17"/>
      <c r="AGP106" s="17"/>
      <c r="AGQ106" s="17"/>
      <c r="AGR106" s="17"/>
      <c r="AGS106" s="17"/>
      <c r="AGT106" s="17"/>
      <c r="AGU106" s="17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</row>
    <row r="107" spans="1:967" s="18" customFormat="1">
      <c r="A107" s="32" t="s">
        <v>21</v>
      </c>
      <c r="B107" s="33" t="s">
        <v>160</v>
      </c>
      <c r="C107" s="34">
        <v>50000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  <c r="ACC107" s="17"/>
      <c r="ACD107" s="17"/>
      <c r="ACE107" s="17"/>
      <c r="ACF107" s="17"/>
      <c r="ACG107" s="17"/>
      <c r="ACH107" s="17"/>
      <c r="ACI107" s="17"/>
      <c r="ACJ107" s="17"/>
      <c r="ACK107" s="17"/>
      <c r="ACL107" s="17"/>
      <c r="ACM107" s="17"/>
      <c r="ACN107" s="17"/>
      <c r="ACO107" s="17"/>
      <c r="ACP107" s="17"/>
      <c r="ACQ107" s="17"/>
      <c r="ACR107" s="17"/>
      <c r="ACS107" s="17"/>
      <c r="ACT107" s="17"/>
      <c r="ACU107" s="17"/>
      <c r="ACV107" s="17"/>
      <c r="ACW107" s="17"/>
      <c r="ACX107" s="17"/>
      <c r="ACY107" s="17"/>
      <c r="ACZ107" s="17"/>
      <c r="ADA107" s="17"/>
      <c r="ADB107" s="17"/>
      <c r="ADC107" s="17"/>
      <c r="ADD107" s="17"/>
      <c r="ADE107" s="17"/>
      <c r="ADF107" s="17"/>
      <c r="ADG107" s="17"/>
      <c r="ADH107" s="17"/>
      <c r="ADI107" s="17"/>
      <c r="ADJ107" s="17"/>
      <c r="ADK107" s="17"/>
      <c r="ADL107" s="17"/>
      <c r="ADM107" s="17"/>
      <c r="ADN107" s="17"/>
      <c r="ADO107" s="17"/>
      <c r="ADP107" s="17"/>
      <c r="ADQ107" s="17"/>
      <c r="ADR107" s="17"/>
      <c r="ADS107" s="17"/>
      <c r="ADT107" s="17"/>
      <c r="ADU107" s="17"/>
      <c r="ADV107" s="17"/>
      <c r="ADW107" s="17"/>
      <c r="ADX107" s="17"/>
      <c r="ADY107" s="17"/>
      <c r="ADZ107" s="17"/>
      <c r="AEA107" s="17"/>
      <c r="AEB107" s="17"/>
      <c r="AEC107" s="17"/>
      <c r="AED107" s="17"/>
      <c r="AEE107" s="17"/>
      <c r="AEF107" s="17"/>
      <c r="AEG107" s="17"/>
      <c r="AEH107" s="17"/>
      <c r="AEI107" s="17"/>
      <c r="AEJ107" s="17"/>
      <c r="AEK107" s="17"/>
      <c r="AEL107" s="17"/>
      <c r="AEM107" s="17"/>
      <c r="AEN107" s="17"/>
      <c r="AEO107" s="17"/>
      <c r="AEP107" s="17"/>
      <c r="AEQ107" s="17"/>
      <c r="AER107" s="17"/>
      <c r="AES107" s="17"/>
      <c r="AET107" s="17"/>
      <c r="AEU107" s="17"/>
      <c r="AEV107" s="17"/>
      <c r="AEW107" s="17"/>
      <c r="AEX107" s="17"/>
      <c r="AEY107" s="17"/>
      <c r="AEZ107" s="17"/>
      <c r="AFA107" s="17"/>
      <c r="AFB107" s="17"/>
      <c r="AFC107" s="17"/>
      <c r="AFD107" s="17"/>
      <c r="AFE107" s="17"/>
      <c r="AFF107" s="17"/>
      <c r="AFG107" s="17"/>
      <c r="AFH107" s="17"/>
      <c r="AFI107" s="17"/>
      <c r="AFJ107" s="17"/>
      <c r="AFK107" s="17"/>
      <c r="AFL107" s="17"/>
      <c r="AFM107" s="17"/>
      <c r="AFN107" s="17"/>
      <c r="AFO107" s="17"/>
      <c r="AFP107" s="17"/>
      <c r="AFQ107" s="17"/>
      <c r="AFR107" s="17"/>
      <c r="AFS107" s="17"/>
      <c r="AFT107" s="17"/>
      <c r="AFU107" s="17"/>
      <c r="AFV107" s="17"/>
      <c r="AFW107" s="17"/>
      <c r="AFX107" s="17"/>
      <c r="AFY107" s="17"/>
      <c r="AFZ107" s="17"/>
      <c r="AGA107" s="17"/>
      <c r="AGB107" s="17"/>
      <c r="AGC107" s="17"/>
      <c r="AGD107" s="17"/>
      <c r="AGE107" s="17"/>
      <c r="AGF107" s="17"/>
      <c r="AGG107" s="17"/>
      <c r="AGH107" s="17"/>
      <c r="AGI107" s="17"/>
      <c r="AGJ107" s="17"/>
      <c r="AGK107" s="17"/>
      <c r="AGL107" s="17"/>
      <c r="AGM107" s="17"/>
      <c r="AGN107" s="17"/>
      <c r="AGO107" s="17"/>
      <c r="AGP107" s="17"/>
      <c r="AGQ107" s="17"/>
      <c r="AGR107" s="17"/>
      <c r="AGS107" s="17"/>
      <c r="AGT107" s="17"/>
      <c r="AGU107" s="17"/>
      <c r="AGV107" s="17"/>
      <c r="AGW107" s="17"/>
      <c r="AGX107" s="17"/>
      <c r="AGY107" s="17"/>
      <c r="AGZ107" s="17"/>
      <c r="AHA107" s="17"/>
      <c r="AHB107" s="17"/>
      <c r="AHC107" s="17"/>
      <c r="AHD107" s="17"/>
      <c r="AHE107" s="17"/>
      <c r="AHF107" s="17"/>
      <c r="AHG107" s="17"/>
      <c r="AHH107" s="17"/>
      <c r="AHI107" s="17"/>
      <c r="AHJ107" s="17"/>
      <c r="AHK107" s="17"/>
      <c r="AHL107" s="17"/>
      <c r="AHM107" s="17"/>
      <c r="AHN107" s="17"/>
      <c r="AHO107" s="17"/>
      <c r="AHP107" s="17"/>
      <c r="AHQ107" s="17"/>
      <c r="AHR107" s="17"/>
      <c r="AHS107" s="17"/>
      <c r="AHT107" s="17"/>
      <c r="AHU107" s="17"/>
      <c r="AHV107" s="17"/>
      <c r="AHW107" s="17"/>
      <c r="AHX107" s="17"/>
      <c r="AHY107" s="17"/>
      <c r="AHZ107" s="17"/>
      <c r="AIA107" s="17"/>
      <c r="AIB107" s="17"/>
      <c r="AIC107" s="17"/>
      <c r="AID107" s="17"/>
      <c r="AIE107" s="17"/>
      <c r="AIF107" s="17"/>
      <c r="AIG107" s="17"/>
      <c r="AIH107" s="17"/>
      <c r="AII107" s="17"/>
      <c r="AIJ107" s="17"/>
      <c r="AIK107" s="17"/>
      <c r="AIL107" s="17"/>
      <c r="AIM107" s="17"/>
      <c r="AIN107" s="17"/>
      <c r="AIO107" s="17"/>
      <c r="AIP107" s="17"/>
      <c r="AIQ107" s="17"/>
      <c r="AIR107" s="17"/>
      <c r="AIS107" s="17"/>
      <c r="AIT107" s="17"/>
      <c r="AIU107" s="17"/>
      <c r="AIV107" s="17"/>
      <c r="AIW107" s="17"/>
      <c r="AIX107" s="17"/>
      <c r="AIY107" s="17"/>
      <c r="AIZ107" s="17"/>
      <c r="AJA107" s="17"/>
      <c r="AJB107" s="17"/>
      <c r="AJC107" s="17"/>
      <c r="AJD107" s="17"/>
      <c r="AJE107" s="17"/>
      <c r="AJF107" s="17"/>
      <c r="AJG107" s="17"/>
      <c r="AJH107" s="17"/>
      <c r="AJI107" s="17"/>
      <c r="AJJ107" s="17"/>
      <c r="AJK107" s="17"/>
      <c r="AJL107" s="17"/>
      <c r="AJM107" s="17"/>
      <c r="AJN107" s="17"/>
      <c r="AJO107" s="17"/>
      <c r="AJP107" s="17"/>
      <c r="AJQ107" s="17"/>
      <c r="AJR107" s="17"/>
      <c r="AJS107" s="17"/>
      <c r="AJT107" s="17"/>
      <c r="AJU107" s="17"/>
      <c r="AJV107" s="17"/>
      <c r="AJW107" s="17"/>
      <c r="AJX107" s="17"/>
      <c r="AJY107" s="17"/>
      <c r="AJZ107" s="17"/>
      <c r="AKA107" s="17"/>
      <c r="AKB107" s="17"/>
      <c r="AKC107" s="17"/>
      <c r="AKD107" s="17"/>
      <c r="AKE107" s="17"/>
    </row>
    <row r="108" spans="1:967" s="18" customFormat="1">
      <c r="A108" s="32" t="s">
        <v>58</v>
      </c>
      <c r="B108" s="33" t="s">
        <v>161</v>
      </c>
      <c r="C108" s="34">
        <v>25000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  <c r="AAK108" s="17"/>
      <c r="AAL108" s="17"/>
      <c r="AAM108" s="17"/>
      <c r="AAN108" s="17"/>
      <c r="AAO108" s="17"/>
      <c r="AAP108" s="17"/>
      <c r="AAQ108" s="17"/>
      <c r="AAR108" s="17"/>
      <c r="AAS108" s="17"/>
      <c r="AAT108" s="17"/>
      <c r="AAU108" s="17"/>
      <c r="AAV108" s="17"/>
      <c r="AAW108" s="17"/>
      <c r="AAX108" s="17"/>
      <c r="AAY108" s="17"/>
      <c r="AAZ108" s="17"/>
      <c r="ABA108" s="17"/>
      <c r="ABB108" s="17"/>
      <c r="ABC108" s="17"/>
      <c r="ABD108" s="17"/>
      <c r="ABE108" s="17"/>
      <c r="ABF108" s="17"/>
      <c r="ABG108" s="17"/>
      <c r="ABH108" s="17"/>
      <c r="ABI108" s="17"/>
      <c r="ABJ108" s="17"/>
      <c r="ABK108" s="17"/>
      <c r="ABL108" s="17"/>
      <c r="ABM108" s="17"/>
      <c r="ABN108" s="17"/>
      <c r="ABO108" s="17"/>
      <c r="ABP108" s="17"/>
      <c r="ABQ108" s="17"/>
      <c r="ABR108" s="17"/>
      <c r="ABS108" s="17"/>
      <c r="ABT108" s="17"/>
      <c r="ABU108" s="17"/>
      <c r="ABV108" s="17"/>
      <c r="ABW108" s="17"/>
      <c r="ABX108" s="17"/>
      <c r="ABY108" s="17"/>
      <c r="ABZ108" s="17"/>
      <c r="ACA108" s="17"/>
      <c r="ACB108" s="17"/>
      <c r="ACC108" s="17"/>
      <c r="ACD108" s="17"/>
      <c r="ACE108" s="17"/>
      <c r="ACF108" s="17"/>
      <c r="ACG108" s="17"/>
      <c r="ACH108" s="17"/>
      <c r="ACI108" s="17"/>
      <c r="ACJ108" s="17"/>
      <c r="ACK108" s="17"/>
      <c r="ACL108" s="17"/>
      <c r="ACM108" s="17"/>
      <c r="ACN108" s="17"/>
      <c r="ACO108" s="17"/>
      <c r="ACP108" s="17"/>
      <c r="ACQ108" s="17"/>
      <c r="ACR108" s="17"/>
      <c r="ACS108" s="17"/>
      <c r="ACT108" s="17"/>
      <c r="ACU108" s="17"/>
      <c r="ACV108" s="17"/>
      <c r="ACW108" s="17"/>
      <c r="ACX108" s="17"/>
      <c r="ACY108" s="17"/>
      <c r="ACZ108" s="17"/>
      <c r="ADA108" s="17"/>
      <c r="ADB108" s="17"/>
      <c r="ADC108" s="17"/>
      <c r="ADD108" s="17"/>
      <c r="ADE108" s="17"/>
      <c r="ADF108" s="17"/>
      <c r="ADG108" s="17"/>
      <c r="ADH108" s="17"/>
      <c r="ADI108" s="17"/>
      <c r="ADJ108" s="17"/>
      <c r="ADK108" s="17"/>
      <c r="ADL108" s="17"/>
      <c r="ADM108" s="17"/>
      <c r="ADN108" s="17"/>
      <c r="ADO108" s="17"/>
      <c r="ADP108" s="17"/>
      <c r="ADQ108" s="17"/>
      <c r="ADR108" s="17"/>
      <c r="ADS108" s="17"/>
      <c r="ADT108" s="17"/>
      <c r="ADU108" s="17"/>
      <c r="ADV108" s="17"/>
      <c r="ADW108" s="17"/>
      <c r="ADX108" s="17"/>
      <c r="ADY108" s="17"/>
      <c r="ADZ108" s="17"/>
      <c r="AEA108" s="17"/>
      <c r="AEB108" s="17"/>
      <c r="AEC108" s="17"/>
      <c r="AED108" s="17"/>
      <c r="AEE108" s="17"/>
      <c r="AEF108" s="17"/>
      <c r="AEG108" s="17"/>
      <c r="AEH108" s="17"/>
      <c r="AEI108" s="17"/>
      <c r="AEJ108" s="17"/>
      <c r="AEK108" s="17"/>
      <c r="AEL108" s="17"/>
      <c r="AEM108" s="17"/>
      <c r="AEN108" s="17"/>
      <c r="AEO108" s="17"/>
      <c r="AEP108" s="17"/>
      <c r="AEQ108" s="17"/>
      <c r="AER108" s="17"/>
      <c r="AES108" s="17"/>
      <c r="AET108" s="17"/>
      <c r="AEU108" s="17"/>
      <c r="AEV108" s="17"/>
      <c r="AEW108" s="17"/>
      <c r="AEX108" s="17"/>
      <c r="AEY108" s="17"/>
      <c r="AEZ108" s="17"/>
      <c r="AFA108" s="17"/>
      <c r="AFB108" s="17"/>
      <c r="AFC108" s="17"/>
      <c r="AFD108" s="17"/>
      <c r="AFE108" s="17"/>
      <c r="AFF108" s="17"/>
      <c r="AFG108" s="17"/>
      <c r="AFH108" s="17"/>
      <c r="AFI108" s="17"/>
      <c r="AFJ108" s="17"/>
      <c r="AFK108" s="17"/>
      <c r="AFL108" s="17"/>
      <c r="AFM108" s="17"/>
      <c r="AFN108" s="17"/>
      <c r="AFO108" s="17"/>
      <c r="AFP108" s="17"/>
      <c r="AFQ108" s="17"/>
      <c r="AFR108" s="17"/>
      <c r="AFS108" s="17"/>
      <c r="AFT108" s="17"/>
      <c r="AFU108" s="17"/>
      <c r="AFV108" s="17"/>
      <c r="AFW108" s="17"/>
      <c r="AFX108" s="17"/>
      <c r="AFY108" s="17"/>
      <c r="AFZ108" s="17"/>
      <c r="AGA108" s="17"/>
      <c r="AGB108" s="17"/>
      <c r="AGC108" s="17"/>
      <c r="AGD108" s="17"/>
      <c r="AGE108" s="17"/>
      <c r="AGF108" s="17"/>
      <c r="AGG108" s="17"/>
      <c r="AGH108" s="17"/>
      <c r="AGI108" s="17"/>
      <c r="AGJ108" s="17"/>
      <c r="AGK108" s="17"/>
      <c r="AGL108" s="17"/>
      <c r="AGM108" s="17"/>
      <c r="AGN108" s="17"/>
      <c r="AGO108" s="17"/>
      <c r="AGP108" s="17"/>
      <c r="AGQ108" s="17"/>
      <c r="AGR108" s="17"/>
      <c r="AGS108" s="17"/>
      <c r="AGT108" s="17"/>
      <c r="AGU108" s="17"/>
      <c r="AGV108" s="17"/>
      <c r="AGW108" s="17"/>
      <c r="AGX108" s="17"/>
      <c r="AGY108" s="17"/>
      <c r="AGZ108" s="17"/>
      <c r="AHA108" s="17"/>
      <c r="AHB108" s="17"/>
      <c r="AHC108" s="17"/>
      <c r="AHD108" s="17"/>
      <c r="AHE108" s="17"/>
      <c r="AHF108" s="17"/>
      <c r="AHG108" s="17"/>
      <c r="AHH108" s="17"/>
      <c r="AHI108" s="17"/>
      <c r="AHJ108" s="17"/>
      <c r="AHK108" s="17"/>
      <c r="AHL108" s="17"/>
      <c r="AHM108" s="17"/>
      <c r="AHN108" s="17"/>
      <c r="AHO108" s="17"/>
      <c r="AHP108" s="17"/>
      <c r="AHQ108" s="17"/>
      <c r="AHR108" s="17"/>
      <c r="AHS108" s="17"/>
      <c r="AHT108" s="17"/>
      <c r="AHU108" s="17"/>
      <c r="AHV108" s="17"/>
      <c r="AHW108" s="17"/>
      <c r="AHX108" s="17"/>
      <c r="AHY108" s="17"/>
      <c r="AHZ108" s="17"/>
      <c r="AIA108" s="17"/>
      <c r="AIB108" s="17"/>
      <c r="AIC108" s="17"/>
      <c r="AID108" s="17"/>
      <c r="AIE108" s="17"/>
      <c r="AIF108" s="17"/>
      <c r="AIG108" s="17"/>
      <c r="AIH108" s="17"/>
      <c r="AII108" s="17"/>
      <c r="AIJ108" s="17"/>
      <c r="AIK108" s="17"/>
      <c r="AIL108" s="17"/>
      <c r="AIM108" s="17"/>
      <c r="AIN108" s="17"/>
      <c r="AIO108" s="17"/>
      <c r="AIP108" s="17"/>
      <c r="AIQ108" s="17"/>
      <c r="AIR108" s="17"/>
      <c r="AIS108" s="17"/>
      <c r="AIT108" s="17"/>
      <c r="AIU108" s="17"/>
      <c r="AIV108" s="17"/>
      <c r="AIW108" s="17"/>
      <c r="AIX108" s="17"/>
      <c r="AIY108" s="17"/>
      <c r="AIZ108" s="17"/>
      <c r="AJA108" s="17"/>
      <c r="AJB108" s="17"/>
      <c r="AJC108" s="17"/>
      <c r="AJD108" s="17"/>
      <c r="AJE108" s="17"/>
      <c r="AJF108" s="17"/>
      <c r="AJG108" s="17"/>
      <c r="AJH108" s="17"/>
      <c r="AJI108" s="17"/>
      <c r="AJJ108" s="17"/>
      <c r="AJK108" s="17"/>
      <c r="AJL108" s="17"/>
      <c r="AJM108" s="17"/>
      <c r="AJN108" s="17"/>
      <c r="AJO108" s="17"/>
      <c r="AJP108" s="17"/>
      <c r="AJQ108" s="17"/>
      <c r="AJR108" s="17"/>
      <c r="AJS108" s="17"/>
      <c r="AJT108" s="17"/>
      <c r="AJU108" s="17"/>
      <c r="AJV108" s="17"/>
      <c r="AJW108" s="17"/>
      <c r="AJX108" s="17"/>
      <c r="AJY108" s="17"/>
      <c r="AJZ108" s="17"/>
      <c r="AKA108" s="17"/>
      <c r="AKB108" s="17"/>
      <c r="AKC108" s="17"/>
      <c r="AKD108" s="17"/>
      <c r="AKE108" s="17"/>
    </row>
    <row r="109" spans="1:967" s="18" customFormat="1">
      <c r="A109" s="32" t="s">
        <v>45</v>
      </c>
      <c r="B109" s="33" t="s">
        <v>162</v>
      </c>
      <c r="C109" s="34">
        <v>120000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  <c r="ACC109" s="17"/>
      <c r="ACD109" s="17"/>
      <c r="ACE109" s="17"/>
      <c r="ACF109" s="17"/>
      <c r="ACG109" s="17"/>
      <c r="ACH109" s="17"/>
      <c r="ACI109" s="17"/>
      <c r="ACJ109" s="17"/>
      <c r="ACK109" s="17"/>
      <c r="ACL109" s="17"/>
      <c r="ACM109" s="17"/>
      <c r="ACN109" s="17"/>
      <c r="ACO109" s="17"/>
      <c r="ACP109" s="17"/>
      <c r="ACQ109" s="17"/>
      <c r="ACR109" s="17"/>
      <c r="ACS109" s="17"/>
      <c r="ACT109" s="17"/>
      <c r="ACU109" s="17"/>
      <c r="ACV109" s="17"/>
      <c r="ACW109" s="17"/>
      <c r="ACX109" s="17"/>
      <c r="ACY109" s="17"/>
      <c r="ACZ109" s="17"/>
      <c r="ADA109" s="17"/>
      <c r="ADB109" s="17"/>
      <c r="ADC109" s="17"/>
      <c r="ADD109" s="17"/>
      <c r="ADE109" s="17"/>
      <c r="ADF109" s="17"/>
      <c r="ADG109" s="17"/>
      <c r="ADH109" s="17"/>
      <c r="ADI109" s="17"/>
      <c r="ADJ109" s="17"/>
      <c r="ADK109" s="17"/>
      <c r="ADL109" s="17"/>
      <c r="ADM109" s="17"/>
      <c r="ADN109" s="17"/>
      <c r="ADO109" s="17"/>
      <c r="ADP109" s="17"/>
      <c r="ADQ109" s="17"/>
      <c r="ADR109" s="17"/>
      <c r="ADS109" s="17"/>
      <c r="ADT109" s="17"/>
      <c r="ADU109" s="17"/>
      <c r="ADV109" s="17"/>
      <c r="ADW109" s="17"/>
      <c r="ADX109" s="17"/>
      <c r="ADY109" s="17"/>
      <c r="ADZ109" s="17"/>
      <c r="AEA109" s="17"/>
      <c r="AEB109" s="17"/>
      <c r="AEC109" s="17"/>
      <c r="AED109" s="17"/>
      <c r="AEE109" s="17"/>
      <c r="AEF109" s="17"/>
      <c r="AEG109" s="17"/>
      <c r="AEH109" s="17"/>
      <c r="AEI109" s="17"/>
      <c r="AEJ109" s="17"/>
      <c r="AEK109" s="17"/>
      <c r="AEL109" s="17"/>
      <c r="AEM109" s="17"/>
      <c r="AEN109" s="17"/>
      <c r="AEO109" s="17"/>
      <c r="AEP109" s="17"/>
      <c r="AEQ109" s="17"/>
      <c r="AER109" s="17"/>
      <c r="AES109" s="17"/>
      <c r="AET109" s="17"/>
      <c r="AEU109" s="17"/>
      <c r="AEV109" s="17"/>
      <c r="AEW109" s="17"/>
      <c r="AEX109" s="17"/>
      <c r="AEY109" s="17"/>
      <c r="AEZ109" s="17"/>
      <c r="AFA109" s="17"/>
      <c r="AFB109" s="17"/>
      <c r="AFC109" s="17"/>
      <c r="AFD109" s="17"/>
      <c r="AFE109" s="17"/>
      <c r="AFF109" s="17"/>
      <c r="AFG109" s="17"/>
      <c r="AFH109" s="17"/>
      <c r="AFI109" s="17"/>
      <c r="AFJ109" s="17"/>
      <c r="AFK109" s="17"/>
      <c r="AFL109" s="17"/>
      <c r="AFM109" s="17"/>
      <c r="AFN109" s="17"/>
      <c r="AFO109" s="17"/>
      <c r="AFP109" s="17"/>
      <c r="AFQ109" s="17"/>
      <c r="AFR109" s="17"/>
      <c r="AFS109" s="17"/>
      <c r="AFT109" s="17"/>
      <c r="AFU109" s="17"/>
      <c r="AFV109" s="17"/>
      <c r="AFW109" s="17"/>
      <c r="AFX109" s="17"/>
      <c r="AFY109" s="17"/>
      <c r="AFZ109" s="17"/>
      <c r="AGA109" s="17"/>
      <c r="AGB109" s="17"/>
      <c r="AGC109" s="17"/>
      <c r="AGD109" s="17"/>
      <c r="AGE109" s="17"/>
      <c r="AGF109" s="17"/>
      <c r="AGG109" s="17"/>
      <c r="AGH109" s="17"/>
      <c r="AGI109" s="17"/>
      <c r="AGJ109" s="17"/>
      <c r="AGK109" s="17"/>
      <c r="AGL109" s="17"/>
      <c r="AGM109" s="17"/>
      <c r="AGN109" s="17"/>
      <c r="AGO109" s="17"/>
      <c r="AGP109" s="17"/>
      <c r="AGQ109" s="17"/>
      <c r="AGR109" s="17"/>
      <c r="AGS109" s="17"/>
      <c r="AGT109" s="17"/>
      <c r="AGU109" s="17"/>
      <c r="AGV109" s="17"/>
      <c r="AGW109" s="17"/>
      <c r="AGX109" s="17"/>
      <c r="AGY109" s="17"/>
      <c r="AGZ109" s="17"/>
      <c r="AHA109" s="17"/>
      <c r="AHB109" s="17"/>
      <c r="AHC109" s="17"/>
      <c r="AHD109" s="17"/>
      <c r="AHE109" s="17"/>
      <c r="AHF109" s="17"/>
      <c r="AHG109" s="17"/>
      <c r="AHH109" s="17"/>
      <c r="AHI109" s="17"/>
      <c r="AHJ109" s="17"/>
      <c r="AHK109" s="17"/>
      <c r="AHL109" s="17"/>
      <c r="AHM109" s="17"/>
      <c r="AHN109" s="17"/>
      <c r="AHO109" s="17"/>
      <c r="AHP109" s="17"/>
      <c r="AHQ109" s="17"/>
      <c r="AHR109" s="17"/>
      <c r="AHS109" s="17"/>
      <c r="AHT109" s="17"/>
      <c r="AHU109" s="17"/>
      <c r="AHV109" s="17"/>
      <c r="AHW109" s="17"/>
      <c r="AHX109" s="17"/>
      <c r="AHY109" s="17"/>
      <c r="AHZ109" s="17"/>
      <c r="AIA109" s="17"/>
      <c r="AIB109" s="17"/>
      <c r="AIC109" s="17"/>
      <c r="AID109" s="17"/>
      <c r="AIE109" s="17"/>
      <c r="AIF109" s="17"/>
      <c r="AIG109" s="17"/>
      <c r="AIH109" s="17"/>
      <c r="AII109" s="17"/>
      <c r="AIJ109" s="17"/>
      <c r="AIK109" s="17"/>
      <c r="AIL109" s="17"/>
      <c r="AIM109" s="17"/>
      <c r="AIN109" s="17"/>
      <c r="AIO109" s="17"/>
      <c r="AIP109" s="17"/>
      <c r="AIQ109" s="17"/>
      <c r="AIR109" s="17"/>
      <c r="AIS109" s="17"/>
      <c r="AIT109" s="17"/>
      <c r="AIU109" s="17"/>
      <c r="AIV109" s="17"/>
      <c r="AIW109" s="17"/>
      <c r="AIX109" s="17"/>
      <c r="AIY109" s="17"/>
      <c r="AIZ109" s="17"/>
      <c r="AJA109" s="17"/>
      <c r="AJB109" s="17"/>
      <c r="AJC109" s="17"/>
      <c r="AJD109" s="17"/>
      <c r="AJE109" s="17"/>
      <c r="AJF109" s="17"/>
      <c r="AJG109" s="17"/>
      <c r="AJH109" s="17"/>
      <c r="AJI109" s="17"/>
      <c r="AJJ109" s="17"/>
      <c r="AJK109" s="17"/>
      <c r="AJL109" s="17"/>
      <c r="AJM109" s="17"/>
      <c r="AJN109" s="17"/>
      <c r="AJO109" s="17"/>
      <c r="AJP109" s="17"/>
      <c r="AJQ109" s="17"/>
      <c r="AJR109" s="17"/>
      <c r="AJS109" s="17"/>
      <c r="AJT109" s="17"/>
      <c r="AJU109" s="17"/>
      <c r="AJV109" s="17"/>
      <c r="AJW109" s="17"/>
      <c r="AJX109" s="17"/>
      <c r="AJY109" s="17"/>
      <c r="AJZ109" s="17"/>
      <c r="AKA109" s="17"/>
      <c r="AKB109" s="17"/>
      <c r="AKC109" s="17"/>
      <c r="AKD109" s="17"/>
      <c r="AKE109" s="17"/>
    </row>
    <row r="110" spans="1:967" s="18" customFormat="1">
      <c r="A110" s="32" t="s">
        <v>40</v>
      </c>
      <c r="B110" s="33" t="s">
        <v>163</v>
      </c>
      <c r="C110" s="34">
        <v>141880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  <c r="ACC110" s="17"/>
      <c r="ACD110" s="17"/>
      <c r="ACE110" s="17"/>
      <c r="ACF110" s="17"/>
      <c r="ACG110" s="17"/>
      <c r="ACH110" s="17"/>
      <c r="ACI110" s="17"/>
      <c r="ACJ110" s="17"/>
      <c r="ACK110" s="17"/>
      <c r="ACL110" s="17"/>
      <c r="ACM110" s="17"/>
      <c r="ACN110" s="17"/>
      <c r="ACO110" s="17"/>
      <c r="ACP110" s="17"/>
      <c r="ACQ110" s="17"/>
      <c r="ACR110" s="17"/>
      <c r="ACS110" s="17"/>
      <c r="ACT110" s="17"/>
      <c r="ACU110" s="17"/>
      <c r="ACV110" s="17"/>
      <c r="ACW110" s="17"/>
      <c r="ACX110" s="17"/>
      <c r="ACY110" s="17"/>
      <c r="ACZ110" s="17"/>
      <c r="ADA110" s="17"/>
      <c r="ADB110" s="17"/>
      <c r="ADC110" s="17"/>
      <c r="ADD110" s="17"/>
      <c r="ADE110" s="17"/>
      <c r="ADF110" s="17"/>
      <c r="ADG110" s="17"/>
      <c r="ADH110" s="17"/>
      <c r="ADI110" s="17"/>
      <c r="ADJ110" s="17"/>
      <c r="ADK110" s="17"/>
      <c r="ADL110" s="17"/>
      <c r="ADM110" s="17"/>
      <c r="ADN110" s="17"/>
      <c r="ADO110" s="17"/>
      <c r="ADP110" s="17"/>
      <c r="ADQ110" s="17"/>
      <c r="ADR110" s="17"/>
      <c r="ADS110" s="17"/>
      <c r="ADT110" s="17"/>
      <c r="ADU110" s="17"/>
      <c r="ADV110" s="17"/>
      <c r="ADW110" s="17"/>
      <c r="ADX110" s="17"/>
      <c r="ADY110" s="17"/>
      <c r="ADZ110" s="17"/>
      <c r="AEA110" s="17"/>
      <c r="AEB110" s="17"/>
      <c r="AEC110" s="17"/>
      <c r="AED110" s="17"/>
      <c r="AEE110" s="17"/>
      <c r="AEF110" s="17"/>
      <c r="AEG110" s="17"/>
      <c r="AEH110" s="17"/>
      <c r="AEI110" s="17"/>
      <c r="AEJ110" s="17"/>
      <c r="AEK110" s="17"/>
      <c r="AEL110" s="17"/>
      <c r="AEM110" s="17"/>
      <c r="AEN110" s="17"/>
      <c r="AEO110" s="17"/>
      <c r="AEP110" s="17"/>
      <c r="AEQ110" s="17"/>
      <c r="AER110" s="17"/>
      <c r="AES110" s="17"/>
      <c r="AET110" s="17"/>
      <c r="AEU110" s="17"/>
      <c r="AEV110" s="17"/>
      <c r="AEW110" s="17"/>
      <c r="AEX110" s="17"/>
      <c r="AEY110" s="17"/>
      <c r="AEZ110" s="17"/>
      <c r="AFA110" s="17"/>
      <c r="AFB110" s="17"/>
      <c r="AFC110" s="17"/>
      <c r="AFD110" s="17"/>
      <c r="AFE110" s="17"/>
      <c r="AFF110" s="17"/>
      <c r="AFG110" s="17"/>
      <c r="AFH110" s="17"/>
      <c r="AFI110" s="17"/>
      <c r="AFJ110" s="17"/>
      <c r="AFK110" s="17"/>
      <c r="AFL110" s="17"/>
      <c r="AFM110" s="17"/>
      <c r="AFN110" s="17"/>
      <c r="AFO110" s="17"/>
      <c r="AFP110" s="17"/>
      <c r="AFQ110" s="17"/>
      <c r="AFR110" s="17"/>
      <c r="AFS110" s="17"/>
      <c r="AFT110" s="17"/>
      <c r="AFU110" s="17"/>
      <c r="AFV110" s="17"/>
      <c r="AFW110" s="17"/>
      <c r="AFX110" s="17"/>
      <c r="AFY110" s="17"/>
      <c r="AFZ110" s="17"/>
      <c r="AGA110" s="17"/>
      <c r="AGB110" s="17"/>
      <c r="AGC110" s="17"/>
      <c r="AGD110" s="17"/>
      <c r="AGE110" s="17"/>
      <c r="AGF110" s="17"/>
      <c r="AGG110" s="17"/>
      <c r="AGH110" s="17"/>
      <c r="AGI110" s="17"/>
      <c r="AGJ110" s="17"/>
      <c r="AGK110" s="17"/>
      <c r="AGL110" s="17"/>
      <c r="AGM110" s="17"/>
      <c r="AGN110" s="17"/>
      <c r="AGO110" s="17"/>
      <c r="AGP110" s="17"/>
      <c r="AGQ110" s="17"/>
      <c r="AGR110" s="17"/>
      <c r="AGS110" s="17"/>
      <c r="AGT110" s="17"/>
      <c r="AGU110" s="17"/>
      <c r="AGV110" s="17"/>
      <c r="AGW110" s="17"/>
      <c r="AGX110" s="17"/>
      <c r="AGY110" s="17"/>
      <c r="AGZ110" s="17"/>
      <c r="AHA110" s="17"/>
      <c r="AHB110" s="17"/>
      <c r="AHC110" s="17"/>
      <c r="AHD110" s="17"/>
      <c r="AHE110" s="17"/>
      <c r="AHF110" s="17"/>
      <c r="AHG110" s="17"/>
      <c r="AHH110" s="17"/>
      <c r="AHI110" s="17"/>
      <c r="AHJ110" s="17"/>
      <c r="AHK110" s="17"/>
      <c r="AHL110" s="17"/>
      <c r="AHM110" s="17"/>
      <c r="AHN110" s="17"/>
      <c r="AHO110" s="17"/>
      <c r="AHP110" s="17"/>
      <c r="AHQ110" s="17"/>
      <c r="AHR110" s="17"/>
      <c r="AHS110" s="17"/>
      <c r="AHT110" s="17"/>
      <c r="AHU110" s="17"/>
      <c r="AHV110" s="17"/>
      <c r="AHW110" s="17"/>
      <c r="AHX110" s="17"/>
      <c r="AHY110" s="17"/>
      <c r="AHZ110" s="17"/>
      <c r="AIA110" s="17"/>
      <c r="AIB110" s="17"/>
      <c r="AIC110" s="17"/>
      <c r="AID110" s="17"/>
      <c r="AIE110" s="17"/>
      <c r="AIF110" s="17"/>
      <c r="AIG110" s="17"/>
      <c r="AIH110" s="17"/>
      <c r="AII110" s="17"/>
      <c r="AIJ110" s="17"/>
      <c r="AIK110" s="17"/>
      <c r="AIL110" s="17"/>
      <c r="AIM110" s="17"/>
      <c r="AIN110" s="17"/>
      <c r="AIO110" s="17"/>
      <c r="AIP110" s="17"/>
      <c r="AIQ110" s="17"/>
      <c r="AIR110" s="17"/>
      <c r="AIS110" s="17"/>
      <c r="AIT110" s="17"/>
      <c r="AIU110" s="17"/>
      <c r="AIV110" s="17"/>
      <c r="AIW110" s="17"/>
      <c r="AIX110" s="17"/>
      <c r="AIY110" s="17"/>
      <c r="AIZ110" s="17"/>
      <c r="AJA110" s="17"/>
      <c r="AJB110" s="17"/>
      <c r="AJC110" s="17"/>
      <c r="AJD110" s="17"/>
      <c r="AJE110" s="17"/>
      <c r="AJF110" s="17"/>
      <c r="AJG110" s="17"/>
      <c r="AJH110" s="17"/>
      <c r="AJI110" s="17"/>
      <c r="AJJ110" s="17"/>
      <c r="AJK110" s="17"/>
      <c r="AJL110" s="17"/>
      <c r="AJM110" s="17"/>
      <c r="AJN110" s="17"/>
      <c r="AJO110" s="17"/>
      <c r="AJP110" s="17"/>
      <c r="AJQ110" s="17"/>
      <c r="AJR110" s="17"/>
      <c r="AJS110" s="17"/>
      <c r="AJT110" s="17"/>
      <c r="AJU110" s="17"/>
      <c r="AJV110" s="17"/>
      <c r="AJW110" s="17"/>
      <c r="AJX110" s="17"/>
      <c r="AJY110" s="17"/>
      <c r="AJZ110" s="17"/>
      <c r="AKA110" s="17"/>
      <c r="AKB110" s="17"/>
      <c r="AKC110" s="17"/>
      <c r="AKD110" s="17"/>
      <c r="AKE110" s="17"/>
    </row>
    <row r="111" spans="1:967" s="18" customFormat="1">
      <c r="A111" s="32" t="s">
        <v>34</v>
      </c>
      <c r="B111" s="33" t="s">
        <v>164</v>
      </c>
      <c r="C111" s="34">
        <v>59821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  <c r="ACC111" s="17"/>
      <c r="ACD111" s="17"/>
      <c r="ACE111" s="17"/>
      <c r="ACF111" s="17"/>
      <c r="ACG111" s="17"/>
      <c r="ACH111" s="17"/>
      <c r="ACI111" s="17"/>
      <c r="ACJ111" s="17"/>
      <c r="ACK111" s="17"/>
      <c r="ACL111" s="17"/>
      <c r="ACM111" s="17"/>
      <c r="ACN111" s="17"/>
      <c r="ACO111" s="17"/>
      <c r="ACP111" s="17"/>
      <c r="ACQ111" s="17"/>
      <c r="ACR111" s="17"/>
      <c r="ACS111" s="17"/>
      <c r="ACT111" s="17"/>
      <c r="ACU111" s="17"/>
      <c r="ACV111" s="17"/>
      <c r="ACW111" s="17"/>
      <c r="ACX111" s="17"/>
      <c r="ACY111" s="17"/>
      <c r="ACZ111" s="17"/>
      <c r="ADA111" s="17"/>
      <c r="ADB111" s="17"/>
      <c r="ADC111" s="17"/>
      <c r="ADD111" s="17"/>
      <c r="ADE111" s="17"/>
      <c r="ADF111" s="17"/>
      <c r="ADG111" s="17"/>
      <c r="ADH111" s="17"/>
      <c r="ADI111" s="17"/>
      <c r="ADJ111" s="17"/>
      <c r="ADK111" s="17"/>
      <c r="ADL111" s="17"/>
      <c r="ADM111" s="17"/>
      <c r="ADN111" s="17"/>
      <c r="ADO111" s="17"/>
      <c r="ADP111" s="17"/>
      <c r="ADQ111" s="17"/>
      <c r="ADR111" s="17"/>
      <c r="ADS111" s="17"/>
      <c r="ADT111" s="17"/>
      <c r="ADU111" s="17"/>
      <c r="ADV111" s="17"/>
      <c r="ADW111" s="17"/>
      <c r="ADX111" s="17"/>
      <c r="ADY111" s="17"/>
      <c r="ADZ111" s="17"/>
      <c r="AEA111" s="17"/>
      <c r="AEB111" s="17"/>
      <c r="AEC111" s="17"/>
      <c r="AED111" s="17"/>
      <c r="AEE111" s="17"/>
      <c r="AEF111" s="17"/>
      <c r="AEG111" s="17"/>
      <c r="AEH111" s="17"/>
      <c r="AEI111" s="17"/>
      <c r="AEJ111" s="17"/>
      <c r="AEK111" s="17"/>
      <c r="AEL111" s="17"/>
      <c r="AEM111" s="17"/>
      <c r="AEN111" s="17"/>
      <c r="AEO111" s="17"/>
      <c r="AEP111" s="17"/>
      <c r="AEQ111" s="17"/>
      <c r="AER111" s="17"/>
      <c r="AES111" s="17"/>
      <c r="AET111" s="17"/>
      <c r="AEU111" s="17"/>
      <c r="AEV111" s="17"/>
      <c r="AEW111" s="17"/>
      <c r="AEX111" s="17"/>
      <c r="AEY111" s="17"/>
      <c r="AEZ111" s="17"/>
      <c r="AFA111" s="17"/>
      <c r="AFB111" s="17"/>
      <c r="AFC111" s="17"/>
      <c r="AFD111" s="17"/>
      <c r="AFE111" s="17"/>
      <c r="AFF111" s="17"/>
      <c r="AFG111" s="17"/>
      <c r="AFH111" s="17"/>
      <c r="AFI111" s="17"/>
      <c r="AFJ111" s="17"/>
      <c r="AFK111" s="17"/>
      <c r="AFL111" s="17"/>
      <c r="AFM111" s="17"/>
      <c r="AFN111" s="17"/>
      <c r="AFO111" s="17"/>
      <c r="AFP111" s="17"/>
      <c r="AFQ111" s="17"/>
      <c r="AFR111" s="17"/>
      <c r="AFS111" s="17"/>
      <c r="AFT111" s="17"/>
      <c r="AFU111" s="17"/>
      <c r="AFV111" s="17"/>
      <c r="AFW111" s="17"/>
      <c r="AFX111" s="17"/>
      <c r="AFY111" s="17"/>
      <c r="AFZ111" s="17"/>
      <c r="AGA111" s="17"/>
      <c r="AGB111" s="17"/>
      <c r="AGC111" s="17"/>
      <c r="AGD111" s="17"/>
      <c r="AGE111" s="17"/>
      <c r="AGF111" s="17"/>
      <c r="AGG111" s="17"/>
      <c r="AGH111" s="17"/>
      <c r="AGI111" s="17"/>
      <c r="AGJ111" s="17"/>
      <c r="AGK111" s="17"/>
      <c r="AGL111" s="17"/>
      <c r="AGM111" s="17"/>
      <c r="AGN111" s="17"/>
      <c r="AGO111" s="17"/>
      <c r="AGP111" s="17"/>
      <c r="AGQ111" s="17"/>
      <c r="AGR111" s="17"/>
      <c r="AGS111" s="17"/>
      <c r="AGT111" s="17"/>
      <c r="AGU111" s="17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</row>
    <row r="112" spans="1:967" s="18" customFormat="1">
      <c r="A112" s="32" t="s">
        <v>26</v>
      </c>
      <c r="B112" s="33" t="s">
        <v>165</v>
      </c>
      <c r="C112" s="34">
        <v>18132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  <c r="AAN112" s="17"/>
      <c r="AAO112" s="17"/>
      <c r="AAP112" s="17"/>
      <c r="AAQ112" s="17"/>
      <c r="AAR112" s="17"/>
      <c r="AAS112" s="17"/>
      <c r="AAT112" s="17"/>
      <c r="AAU112" s="17"/>
      <c r="AAV112" s="17"/>
      <c r="AAW112" s="17"/>
      <c r="AAX112" s="17"/>
      <c r="AAY112" s="17"/>
      <c r="AAZ112" s="17"/>
      <c r="ABA112" s="17"/>
      <c r="ABB112" s="17"/>
      <c r="ABC112" s="17"/>
      <c r="ABD112" s="17"/>
      <c r="ABE112" s="17"/>
      <c r="ABF112" s="17"/>
      <c r="ABG112" s="17"/>
      <c r="ABH112" s="17"/>
      <c r="ABI112" s="17"/>
      <c r="ABJ112" s="17"/>
      <c r="ABK112" s="17"/>
      <c r="ABL112" s="17"/>
      <c r="ABM112" s="17"/>
      <c r="ABN112" s="17"/>
      <c r="ABO112" s="17"/>
      <c r="ABP112" s="17"/>
      <c r="ABQ112" s="17"/>
      <c r="ABR112" s="17"/>
      <c r="ABS112" s="17"/>
      <c r="ABT112" s="17"/>
      <c r="ABU112" s="17"/>
      <c r="ABV112" s="17"/>
      <c r="ABW112" s="17"/>
      <c r="ABX112" s="17"/>
      <c r="ABY112" s="17"/>
      <c r="ABZ112" s="17"/>
      <c r="ACA112" s="17"/>
      <c r="ACB112" s="17"/>
      <c r="ACC112" s="17"/>
      <c r="ACD112" s="17"/>
      <c r="ACE112" s="17"/>
      <c r="ACF112" s="17"/>
      <c r="ACG112" s="17"/>
      <c r="ACH112" s="17"/>
      <c r="ACI112" s="17"/>
      <c r="ACJ112" s="17"/>
      <c r="ACK112" s="17"/>
      <c r="ACL112" s="17"/>
      <c r="ACM112" s="17"/>
      <c r="ACN112" s="17"/>
      <c r="ACO112" s="17"/>
      <c r="ACP112" s="17"/>
      <c r="ACQ112" s="17"/>
      <c r="ACR112" s="17"/>
      <c r="ACS112" s="17"/>
      <c r="ACT112" s="17"/>
      <c r="ACU112" s="17"/>
      <c r="ACV112" s="17"/>
      <c r="ACW112" s="17"/>
      <c r="ACX112" s="17"/>
      <c r="ACY112" s="17"/>
      <c r="ACZ112" s="17"/>
      <c r="ADA112" s="17"/>
      <c r="ADB112" s="17"/>
      <c r="ADC112" s="17"/>
      <c r="ADD112" s="17"/>
      <c r="ADE112" s="17"/>
      <c r="ADF112" s="17"/>
      <c r="ADG112" s="17"/>
      <c r="ADH112" s="17"/>
      <c r="ADI112" s="17"/>
      <c r="ADJ112" s="17"/>
      <c r="ADK112" s="17"/>
      <c r="ADL112" s="17"/>
      <c r="ADM112" s="17"/>
      <c r="ADN112" s="17"/>
      <c r="ADO112" s="17"/>
      <c r="ADP112" s="17"/>
      <c r="ADQ112" s="17"/>
      <c r="ADR112" s="17"/>
      <c r="ADS112" s="17"/>
      <c r="ADT112" s="17"/>
      <c r="ADU112" s="17"/>
      <c r="ADV112" s="17"/>
      <c r="ADW112" s="17"/>
      <c r="ADX112" s="17"/>
      <c r="ADY112" s="17"/>
      <c r="ADZ112" s="17"/>
      <c r="AEA112" s="17"/>
      <c r="AEB112" s="17"/>
      <c r="AEC112" s="17"/>
      <c r="AED112" s="17"/>
      <c r="AEE112" s="17"/>
      <c r="AEF112" s="17"/>
      <c r="AEG112" s="17"/>
      <c r="AEH112" s="17"/>
      <c r="AEI112" s="17"/>
      <c r="AEJ112" s="17"/>
      <c r="AEK112" s="17"/>
      <c r="AEL112" s="17"/>
      <c r="AEM112" s="17"/>
      <c r="AEN112" s="17"/>
      <c r="AEO112" s="17"/>
      <c r="AEP112" s="17"/>
      <c r="AEQ112" s="17"/>
      <c r="AER112" s="17"/>
      <c r="AES112" s="17"/>
      <c r="AET112" s="17"/>
      <c r="AEU112" s="17"/>
      <c r="AEV112" s="17"/>
      <c r="AEW112" s="17"/>
      <c r="AEX112" s="17"/>
      <c r="AEY112" s="17"/>
      <c r="AEZ112" s="17"/>
      <c r="AFA112" s="17"/>
      <c r="AFB112" s="17"/>
      <c r="AFC112" s="17"/>
      <c r="AFD112" s="17"/>
      <c r="AFE112" s="17"/>
      <c r="AFF112" s="17"/>
      <c r="AFG112" s="17"/>
      <c r="AFH112" s="17"/>
      <c r="AFI112" s="17"/>
      <c r="AFJ112" s="17"/>
      <c r="AFK112" s="17"/>
      <c r="AFL112" s="17"/>
      <c r="AFM112" s="17"/>
      <c r="AFN112" s="17"/>
      <c r="AFO112" s="17"/>
      <c r="AFP112" s="17"/>
      <c r="AFQ112" s="17"/>
      <c r="AFR112" s="17"/>
      <c r="AFS112" s="17"/>
      <c r="AFT112" s="17"/>
      <c r="AFU112" s="17"/>
      <c r="AFV112" s="17"/>
      <c r="AFW112" s="17"/>
      <c r="AFX112" s="17"/>
      <c r="AFY112" s="17"/>
      <c r="AFZ112" s="17"/>
      <c r="AGA112" s="17"/>
      <c r="AGB112" s="17"/>
      <c r="AGC112" s="17"/>
      <c r="AGD112" s="17"/>
      <c r="AGE112" s="17"/>
      <c r="AGF112" s="17"/>
      <c r="AGG112" s="17"/>
      <c r="AGH112" s="17"/>
      <c r="AGI112" s="17"/>
      <c r="AGJ112" s="17"/>
      <c r="AGK112" s="17"/>
      <c r="AGL112" s="17"/>
      <c r="AGM112" s="17"/>
      <c r="AGN112" s="17"/>
      <c r="AGO112" s="17"/>
      <c r="AGP112" s="17"/>
      <c r="AGQ112" s="17"/>
      <c r="AGR112" s="17"/>
      <c r="AGS112" s="17"/>
      <c r="AGT112" s="17"/>
      <c r="AGU112" s="17"/>
      <c r="AGV112" s="17"/>
      <c r="AGW112" s="17"/>
      <c r="AGX112" s="17"/>
      <c r="AGY112" s="17"/>
      <c r="AGZ112" s="17"/>
      <c r="AHA112" s="17"/>
      <c r="AHB112" s="17"/>
      <c r="AHC112" s="17"/>
      <c r="AHD112" s="17"/>
      <c r="AHE112" s="17"/>
      <c r="AHF112" s="17"/>
      <c r="AHG112" s="17"/>
      <c r="AHH112" s="17"/>
      <c r="AHI112" s="17"/>
      <c r="AHJ112" s="17"/>
      <c r="AHK112" s="17"/>
      <c r="AHL112" s="17"/>
      <c r="AHM112" s="17"/>
      <c r="AHN112" s="17"/>
      <c r="AHO112" s="17"/>
      <c r="AHP112" s="17"/>
      <c r="AHQ112" s="17"/>
      <c r="AHR112" s="17"/>
      <c r="AHS112" s="17"/>
      <c r="AHT112" s="17"/>
      <c r="AHU112" s="17"/>
      <c r="AHV112" s="17"/>
      <c r="AHW112" s="17"/>
      <c r="AHX112" s="17"/>
      <c r="AHY112" s="17"/>
      <c r="AHZ112" s="17"/>
      <c r="AIA112" s="17"/>
      <c r="AIB112" s="17"/>
      <c r="AIC112" s="17"/>
      <c r="AID112" s="17"/>
      <c r="AIE112" s="17"/>
      <c r="AIF112" s="17"/>
      <c r="AIG112" s="17"/>
      <c r="AIH112" s="17"/>
      <c r="AII112" s="17"/>
      <c r="AIJ112" s="17"/>
      <c r="AIK112" s="17"/>
      <c r="AIL112" s="17"/>
      <c r="AIM112" s="17"/>
      <c r="AIN112" s="17"/>
      <c r="AIO112" s="17"/>
      <c r="AIP112" s="17"/>
      <c r="AIQ112" s="17"/>
      <c r="AIR112" s="17"/>
      <c r="AIS112" s="17"/>
      <c r="AIT112" s="17"/>
      <c r="AIU112" s="17"/>
      <c r="AIV112" s="17"/>
      <c r="AIW112" s="17"/>
      <c r="AIX112" s="17"/>
      <c r="AIY112" s="17"/>
      <c r="AIZ112" s="17"/>
      <c r="AJA112" s="17"/>
      <c r="AJB112" s="17"/>
      <c r="AJC112" s="17"/>
      <c r="AJD112" s="17"/>
      <c r="AJE112" s="17"/>
      <c r="AJF112" s="17"/>
      <c r="AJG112" s="17"/>
      <c r="AJH112" s="17"/>
      <c r="AJI112" s="17"/>
      <c r="AJJ112" s="17"/>
      <c r="AJK112" s="17"/>
      <c r="AJL112" s="17"/>
      <c r="AJM112" s="17"/>
      <c r="AJN112" s="17"/>
      <c r="AJO112" s="17"/>
      <c r="AJP112" s="17"/>
      <c r="AJQ112" s="17"/>
      <c r="AJR112" s="17"/>
      <c r="AJS112" s="17"/>
      <c r="AJT112" s="17"/>
      <c r="AJU112" s="17"/>
      <c r="AJV112" s="17"/>
      <c r="AJW112" s="17"/>
      <c r="AJX112" s="17"/>
      <c r="AJY112" s="17"/>
      <c r="AJZ112" s="17"/>
      <c r="AKA112" s="17"/>
      <c r="AKB112" s="17"/>
      <c r="AKC112" s="17"/>
      <c r="AKD112" s="17"/>
      <c r="AKE112" s="17"/>
    </row>
    <row r="113" spans="1:967" s="18" customFormat="1">
      <c r="A113" s="32" t="s">
        <v>40</v>
      </c>
      <c r="B113" s="33" t="s">
        <v>12</v>
      </c>
      <c r="C113" s="34">
        <v>200000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  <c r="AAK113" s="17"/>
      <c r="AAL113" s="17"/>
      <c r="AAM113" s="17"/>
      <c r="AAN113" s="17"/>
      <c r="AAO113" s="17"/>
      <c r="AAP113" s="17"/>
      <c r="AAQ113" s="17"/>
      <c r="AAR113" s="17"/>
      <c r="AAS113" s="17"/>
      <c r="AAT113" s="17"/>
      <c r="AAU113" s="17"/>
      <c r="AAV113" s="17"/>
      <c r="AAW113" s="17"/>
      <c r="AAX113" s="17"/>
      <c r="AAY113" s="17"/>
      <c r="AAZ113" s="17"/>
      <c r="ABA113" s="17"/>
      <c r="ABB113" s="17"/>
      <c r="ABC113" s="17"/>
      <c r="ABD113" s="17"/>
      <c r="ABE113" s="17"/>
      <c r="ABF113" s="17"/>
      <c r="ABG113" s="17"/>
      <c r="ABH113" s="17"/>
      <c r="ABI113" s="17"/>
      <c r="ABJ113" s="17"/>
      <c r="ABK113" s="17"/>
      <c r="ABL113" s="17"/>
      <c r="ABM113" s="17"/>
      <c r="ABN113" s="17"/>
      <c r="ABO113" s="17"/>
      <c r="ABP113" s="17"/>
      <c r="ABQ113" s="17"/>
      <c r="ABR113" s="17"/>
      <c r="ABS113" s="17"/>
      <c r="ABT113" s="17"/>
      <c r="ABU113" s="17"/>
      <c r="ABV113" s="17"/>
      <c r="ABW113" s="17"/>
      <c r="ABX113" s="17"/>
      <c r="ABY113" s="17"/>
      <c r="ABZ113" s="17"/>
      <c r="ACA113" s="17"/>
      <c r="ACB113" s="17"/>
      <c r="ACC113" s="17"/>
      <c r="ACD113" s="17"/>
      <c r="ACE113" s="17"/>
      <c r="ACF113" s="17"/>
      <c r="ACG113" s="17"/>
      <c r="ACH113" s="17"/>
      <c r="ACI113" s="17"/>
      <c r="ACJ113" s="17"/>
      <c r="ACK113" s="17"/>
      <c r="ACL113" s="17"/>
      <c r="ACM113" s="17"/>
      <c r="ACN113" s="17"/>
      <c r="ACO113" s="17"/>
      <c r="ACP113" s="17"/>
      <c r="ACQ113" s="17"/>
      <c r="ACR113" s="17"/>
      <c r="ACS113" s="17"/>
      <c r="ACT113" s="17"/>
      <c r="ACU113" s="17"/>
      <c r="ACV113" s="17"/>
      <c r="ACW113" s="17"/>
      <c r="ACX113" s="17"/>
      <c r="ACY113" s="17"/>
      <c r="ACZ113" s="17"/>
      <c r="ADA113" s="17"/>
      <c r="ADB113" s="17"/>
      <c r="ADC113" s="17"/>
      <c r="ADD113" s="17"/>
      <c r="ADE113" s="17"/>
      <c r="ADF113" s="17"/>
      <c r="ADG113" s="17"/>
      <c r="ADH113" s="17"/>
      <c r="ADI113" s="17"/>
      <c r="ADJ113" s="17"/>
      <c r="ADK113" s="17"/>
      <c r="ADL113" s="17"/>
      <c r="ADM113" s="17"/>
      <c r="ADN113" s="17"/>
      <c r="ADO113" s="17"/>
      <c r="ADP113" s="17"/>
      <c r="ADQ113" s="17"/>
      <c r="ADR113" s="17"/>
      <c r="ADS113" s="17"/>
      <c r="ADT113" s="17"/>
      <c r="ADU113" s="17"/>
      <c r="ADV113" s="17"/>
      <c r="ADW113" s="17"/>
      <c r="ADX113" s="17"/>
      <c r="ADY113" s="17"/>
      <c r="ADZ113" s="17"/>
      <c r="AEA113" s="17"/>
      <c r="AEB113" s="17"/>
      <c r="AEC113" s="17"/>
      <c r="AED113" s="17"/>
      <c r="AEE113" s="17"/>
      <c r="AEF113" s="17"/>
      <c r="AEG113" s="17"/>
      <c r="AEH113" s="17"/>
      <c r="AEI113" s="17"/>
      <c r="AEJ113" s="17"/>
      <c r="AEK113" s="17"/>
      <c r="AEL113" s="17"/>
      <c r="AEM113" s="17"/>
      <c r="AEN113" s="17"/>
      <c r="AEO113" s="17"/>
      <c r="AEP113" s="17"/>
      <c r="AEQ113" s="17"/>
      <c r="AER113" s="17"/>
      <c r="AES113" s="17"/>
      <c r="AET113" s="17"/>
      <c r="AEU113" s="17"/>
      <c r="AEV113" s="17"/>
      <c r="AEW113" s="17"/>
      <c r="AEX113" s="17"/>
      <c r="AEY113" s="17"/>
      <c r="AEZ113" s="17"/>
      <c r="AFA113" s="17"/>
      <c r="AFB113" s="17"/>
      <c r="AFC113" s="17"/>
      <c r="AFD113" s="17"/>
      <c r="AFE113" s="17"/>
      <c r="AFF113" s="17"/>
      <c r="AFG113" s="17"/>
      <c r="AFH113" s="17"/>
      <c r="AFI113" s="17"/>
      <c r="AFJ113" s="17"/>
      <c r="AFK113" s="17"/>
      <c r="AFL113" s="17"/>
      <c r="AFM113" s="17"/>
      <c r="AFN113" s="17"/>
      <c r="AFO113" s="17"/>
      <c r="AFP113" s="17"/>
      <c r="AFQ113" s="17"/>
      <c r="AFR113" s="17"/>
      <c r="AFS113" s="17"/>
      <c r="AFT113" s="17"/>
      <c r="AFU113" s="17"/>
      <c r="AFV113" s="17"/>
      <c r="AFW113" s="17"/>
      <c r="AFX113" s="17"/>
      <c r="AFY113" s="17"/>
      <c r="AFZ113" s="17"/>
      <c r="AGA113" s="17"/>
      <c r="AGB113" s="17"/>
      <c r="AGC113" s="17"/>
      <c r="AGD113" s="17"/>
      <c r="AGE113" s="17"/>
      <c r="AGF113" s="17"/>
      <c r="AGG113" s="17"/>
      <c r="AGH113" s="17"/>
      <c r="AGI113" s="17"/>
      <c r="AGJ113" s="17"/>
      <c r="AGK113" s="17"/>
      <c r="AGL113" s="17"/>
      <c r="AGM113" s="17"/>
      <c r="AGN113" s="17"/>
      <c r="AGO113" s="17"/>
      <c r="AGP113" s="17"/>
      <c r="AGQ113" s="17"/>
      <c r="AGR113" s="17"/>
      <c r="AGS113" s="17"/>
      <c r="AGT113" s="17"/>
      <c r="AGU113" s="17"/>
      <c r="AGV113" s="17"/>
      <c r="AGW113" s="17"/>
      <c r="AGX113" s="17"/>
      <c r="AGY113" s="17"/>
      <c r="AGZ113" s="17"/>
      <c r="AHA113" s="17"/>
      <c r="AHB113" s="17"/>
      <c r="AHC113" s="17"/>
      <c r="AHD113" s="17"/>
      <c r="AHE113" s="17"/>
      <c r="AHF113" s="17"/>
      <c r="AHG113" s="17"/>
      <c r="AHH113" s="17"/>
      <c r="AHI113" s="17"/>
      <c r="AHJ113" s="17"/>
      <c r="AHK113" s="17"/>
      <c r="AHL113" s="17"/>
      <c r="AHM113" s="17"/>
      <c r="AHN113" s="17"/>
      <c r="AHO113" s="17"/>
      <c r="AHP113" s="17"/>
      <c r="AHQ113" s="17"/>
      <c r="AHR113" s="17"/>
      <c r="AHS113" s="17"/>
      <c r="AHT113" s="17"/>
      <c r="AHU113" s="17"/>
      <c r="AHV113" s="17"/>
      <c r="AHW113" s="17"/>
      <c r="AHX113" s="17"/>
      <c r="AHY113" s="17"/>
      <c r="AHZ113" s="17"/>
      <c r="AIA113" s="17"/>
      <c r="AIB113" s="17"/>
      <c r="AIC113" s="17"/>
      <c r="AID113" s="17"/>
      <c r="AIE113" s="17"/>
      <c r="AIF113" s="17"/>
      <c r="AIG113" s="17"/>
      <c r="AIH113" s="17"/>
      <c r="AII113" s="17"/>
      <c r="AIJ113" s="17"/>
      <c r="AIK113" s="17"/>
      <c r="AIL113" s="17"/>
      <c r="AIM113" s="17"/>
      <c r="AIN113" s="17"/>
      <c r="AIO113" s="17"/>
      <c r="AIP113" s="17"/>
      <c r="AIQ113" s="17"/>
      <c r="AIR113" s="17"/>
      <c r="AIS113" s="17"/>
      <c r="AIT113" s="17"/>
      <c r="AIU113" s="17"/>
      <c r="AIV113" s="17"/>
      <c r="AIW113" s="17"/>
      <c r="AIX113" s="17"/>
      <c r="AIY113" s="17"/>
      <c r="AIZ113" s="17"/>
      <c r="AJA113" s="17"/>
      <c r="AJB113" s="17"/>
      <c r="AJC113" s="17"/>
      <c r="AJD113" s="17"/>
      <c r="AJE113" s="17"/>
      <c r="AJF113" s="17"/>
      <c r="AJG113" s="17"/>
      <c r="AJH113" s="17"/>
      <c r="AJI113" s="17"/>
      <c r="AJJ113" s="17"/>
      <c r="AJK113" s="17"/>
      <c r="AJL113" s="17"/>
      <c r="AJM113" s="17"/>
      <c r="AJN113" s="17"/>
      <c r="AJO113" s="17"/>
      <c r="AJP113" s="17"/>
      <c r="AJQ113" s="17"/>
      <c r="AJR113" s="17"/>
      <c r="AJS113" s="17"/>
      <c r="AJT113" s="17"/>
      <c r="AJU113" s="17"/>
      <c r="AJV113" s="17"/>
      <c r="AJW113" s="17"/>
      <c r="AJX113" s="17"/>
      <c r="AJY113" s="17"/>
      <c r="AJZ113" s="17"/>
      <c r="AKA113" s="17"/>
      <c r="AKB113" s="17"/>
      <c r="AKC113" s="17"/>
      <c r="AKD113" s="17"/>
      <c r="AKE113" s="17"/>
    </row>
    <row r="114" spans="1:967" s="18" customFormat="1">
      <c r="A114" s="32" t="s">
        <v>59</v>
      </c>
      <c r="B114" s="33" t="s">
        <v>166</v>
      </c>
      <c r="C114" s="34">
        <v>120000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  <c r="AAK114" s="17"/>
      <c r="AAL114" s="17"/>
      <c r="AAM114" s="17"/>
      <c r="AAN114" s="17"/>
      <c r="AAO114" s="17"/>
      <c r="AAP114" s="17"/>
      <c r="AAQ114" s="17"/>
      <c r="AAR114" s="17"/>
      <c r="AAS114" s="17"/>
      <c r="AAT114" s="17"/>
      <c r="AAU114" s="17"/>
      <c r="AAV114" s="17"/>
      <c r="AAW114" s="17"/>
      <c r="AAX114" s="17"/>
      <c r="AAY114" s="17"/>
      <c r="AAZ114" s="17"/>
      <c r="ABA114" s="17"/>
      <c r="ABB114" s="17"/>
      <c r="ABC114" s="17"/>
      <c r="ABD114" s="17"/>
      <c r="ABE114" s="17"/>
      <c r="ABF114" s="17"/>
      <c r="ABG114" s="17"/>
      <c r="ABH114" s="17"/>
      <c r="ABI114" s="17"/>
      <c r="ABJ114" s="17"/>
      <c r="ABK114" s="17"/>
      <c r="ABL114" s="17"/>
      <c r="ABM114" s="17"/>
      <c r="ABN114" s="17"/>
      <c r="ABO114" s="17"/>
      <c r="ABP114" s="17"/>
      <c r="ABQ114" s="17"/>
      <c r="ABR114" s="17"/>
      <c r="ABS114" s="17"/>
      <c r="ABT114" s="17"/>
      <c r="ABU114" s="17"/>
      <c r="ABV114" s="17"/>
      <c r="ABW114" s="17"/>
      <c r="ABX114" s="17"/>
      <c r="ABY114" s="17"/>
      <c r="ABZ114" s="17"/>
      <c r="ACA114" s="17"/>
      <c r="ACB114" s="17"/>
      <c r="ACC114" s="17"/>
      <c r="ACD114" s="17"/>
      <c r="ACE114" s="17"/>
      <c r="ACF114" s="17"/>
      <c r="ACG114" s="17"/>
      <c r="ACH114" s="17"/>
      <c r="ACI114" s="17"/>
      <c r="ACJ114" s="17"/>
      <c r="ACK114" s="17"/>
      <c r="ACL114" s="17"/>
      <c r="ACM114" s="17"/>
      <c r="ACN114" s="17"/>
      <c r="ACO114" s="17"/>
      <c r="ACP114" s="17"/>
      <c r="ACQ114" s="17"/>
      <c r="ACR114" s="17"/>
      <c r="ACS114" s="17"/>
      <c r="ACT114" s="17"/>
      <c r="ACU114" s="17"/>
      <c r="ACV114" s="17"/>
      <c r="ACW114" s="17"/>
      <c r="ACX114" s="17"/>
      <c r="ACY114" s="17"/>
      <c r="ACZ114" s="17"/>
      <c r="ADA114" s="17"/>
      <c r="ADB114" s="17"/>
      <c r="ADC114" s="17"/>
      <c r="ADD114" s="17"/>
      <c r="ADE114" s="17"/>
      <c r="ADF114" s="17"/>
      <c r="ADG114" s="17"/>
      <c r="ADH114" s="17"/>
      <c r="ADI114" s="17"/>
      <c r="ADJ114" s="17"/>
      <c r="ADK114" s="17"/>
      <c r="ADL114" s="17"/>
      <c r="ADM114" s="17"/>
      <c r="ADN114" s="17"/>
      <c r="ADO114" s="17"/>
      <c r="ADP114" s="17"/>
      <c r="ADQ114" s="17"/>
      <c r="ADR114" s="17"/>
      <c r="ADS114" s="17"/>
      <c r="ADT114" s="17"/>
      <c r="ADU114" s="17"/>
      <c r="ADV114" s="17"/>
      <c r="ADW114" s="17"/>
      <c r="ADX114" s="17"/>
      <c r="ADY114" s="17"/>
      <c r="ADZ114" s="17"/>
      <c r="AEA114" s="17"/>
      <c r="AEB114" s="17"/>
      <c r="AEC114" s="17"/>
      <c r="AED114" s="17"/>
      <c r="AEE114" s="17"/>
      <c r="AEF114" s="17"/>
      <c r="AEG114" s="17"/>
      <c r="AEH114" s="17"/>
      <c r="AEI114" s="17"/>
      <c r="AEJ114" s="17"/>
      <c r="AEK114" s="17"/>
      <c r="AEL114" s="17"/>
      <c r="AEM114" s="17"/>
      <c r="AEN114" s="17"/>
      <c r="AEO114" s="17"/>
      <c r="AEP114" s="17"/>
      <c r="AEQ114" s="17"/>
      <c r="AER114" s="17"/>
      <c r="AES114" s="17"/>
      <c r="AET114" s="17"/>
      <c r="AEU114" s="17"/>
      <c r="AEV114" s="17"/>
      <c r="AEW114" s="17"/>
      <c r="AEX114" s="17"/>
      <c r="AEY114" s="17"/>
      <c r="AEZ114" s="17"/>
      <c r="AFA114" s="17"/>
      <c r="AFB114" s="17"/>
      <c r="AFC114" s="17"/>
      <c r="AFD114" s="17"/>
      <c r="AFE114" s="17"/>
      <c r="AFF114" s="17"/>
      <c r="AFG114" s="17"/>
      <c r="AFH114" s="17"/>
      <c r="AFI114" s="17"/>
      <c r="AFJ114" s="17"/>
      <c r="AFK114" s="17"/>
      <c r="AFL114" s="17"/>
      <c r="AFM114" s="17"/>
      <c r="AFN114" s="17"/>
      <c r="AFO114" s="17"/>
      <c r="AFP114" s="17"/>
      <c r="AFQ114" s="17"/>
      <c r="AFR114" s="17"/>
      <c r="AFS114" s="17"/>
      <c r="AFT114" s="17"/>
      <c r="AFU114" s="17"/>
      <c r="AFV114" s="17"/>
      <c r="AFW114" s="17"/>
      <c r="AFX114" s="17"/>
      <c r="AFY114" s="17"/>
      <c r="AFZ114" s="17"/>
      <c r="AGA114" s="17"/>
      <c r="AGB114" s="17"/>
      <c r="AGC114" s="17"/>
      <c r="AGD114" s="17"/>
      <c r="AGE114" s="17"/>
      <c r="AGF114" s="17"/>
      <c r="AGG114" s="17"/>
      <c r="AGH114" s="17"/>
      <c r="AGI114" s="17"/>
      <c r="AGJ114" s="17"/>
      <c r="AGK114" s="17"/>
      <c r="AGL114" s="17"/>
      <c r="AGM114" s="17"/>
      <c r="AGN114" s="17"/>
      <c r="AGO114" s="17"/>
      <c r="AGP114" s="17"/>
      <c r="AGQ114" s="17"/>
      <c r="AGR114" s="17"/>
      <c r="AGS114" s="17"/>
      <c r="AGT114" s="17"/>
      <c r="AGU114" s="17"/>
      <c r="AGV114" s="17"/>
      <c r="AGW114" s="17"/>
      <c r="AGX114" s="17"/>
      <c r="AGY114" s="17"/>
      <c r="AGZ114" s="17"/>
      <c r="AHA114" s="17"/>
      <c r="AHB114" s="17"/>
      <c r="AHC114" s="17"/>
      <c r="AHD114" s="17"/>
      <c r="AHE114" s="17"/>
      <c r="AHF114" s="17"/>
      <c r="AHG114" s="17"/>
      <c r="AHH114" s="17"/>
      <c r="AHI114" s="17"/>
      <c r="AHJ114" s="17"/>
      <c r="AHK114" s="17"/>
      <c r="AHL114" s="17"/>
      <c r="AHM114" s="17"/>
      <c r="AHN114" s="17"/>
      <c r="AHO114" s="17"/>
      <c r="AHP114" s="17"/>
      <c r="AHQ114" s="17"/>
      <c r="AHR114" s="17"/>
      <c r="AHS114" s="17"/>
      <c r="AHT114" s="17"/>
      <c r="AHU114" s="17"/>
      <c r="AHV114" s="17"/>
      <c r="AHW114" s="17"/>
      <c r="AHX114" s="17"/>
      <c r="AHY114" s="17"/>
      <c r="AHZ114" s="17"/>
      <c r="AIA114" s="17"/>
      <c r="AIB114" s="17"/>
      <c r="AIC114" s="17"/>
      <c r="AID114" s="17"/>
      <c r="AIE114" s="17"/>
      <c r="AIF114" s="17"/>
      <c r="AIG114" s="17"/>
      <c r="AIH114" s="17"/>
      <c r="AII114" s="17"/>
      <c r="AIJ114" s="17"/>
      <c r="AIK114" s="17"/>
      <c r="AIL114" s="17"/>
      <c r="AIM114" s="17"/>
      <c r="AIN114" s="17"/>
      <c r="AIO114" s="17"/>
      <c r="AIP114" s="17"/>
      <c r="AIQ114" s="17"/>
      <c r="AIR114" s="17"/>
      <c r="AIS114" s="17"/>
      <c r="AIT114" s="17"/>
      <c r="AIU114" s="17"/>
      <c r="AIV114" s="17"/>
      <c r="AIW114" s="17"/>
      <c r="AIX114" s="17"/>
      <c r="AIY114" s="17"/>
      <c r="AIZ114" s="17"/>
      <c r="AJA114" s="17"/>
      <c r="AJB114" s="17"/>
      <c r="AJC114" s="17"/>
      <c r="AJD114" s="17"/>
      <c r="AJE114" s="17"/>
      <c r="AJF114" s="17"/>
      <c r="AJG114" s="17"/>
      <c r="AJH114" s="17"/>
      <c r="AJI114" s="17"/>
      <c r="AJJ114" s="17"/>
      <c r="AJK114" s="17"/>
      <c r="AJL114" s="17"/>
      <c r="AJM114" s="17"/>
      <c r="AJN114" s="17"/>
      <c r="AJO114" s="17"/>
      <c r="AJP114" s="17"/>
      <c r="AJQ114" s="17"/>
      <c r="AJR114" s="17"/>
      <c r="AJS114" s="17"/>
      <c r="AJT114" s="17"/>
      <c r="AJU114" s="17"/>
      <c r="AJV114" s="17"/>
      <c r="AJW114" s="17"/>
      <c r="AJX114" s="17"/>
      <c r="AJY114" s="17"/>
      <c r="AJZ114" s="17"/>
      <c r="AKA114" s="17"/>
      <c r="AKB114" s="17"/>
      <c r="AKC114" s="17"/>
      <c r="AKD114" s="17"/>
      <c r="AKE114" s="17"/>
    </row>
    <row r="115" spans="1:967" s="18" customFormat="1">
      <c r="A115" s="32" t="s">
        <v>34</v>
      </c>
      <c r="B115" s="33" t="s">
        <v>167</v>
      </c>
      <c r="C115" s="34">
        <v>200000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  <c r="AAK115" s="17"/>
      <c r="AAL115" s="17"/>
      <c r="AAM115" s="17"/>
      <c r="AAN115" s="17"/>
      <c r="AAO115" s="17"/>
      <c r="AAP115" s="17"/>
      <c r="AAQ115" s="17"/>
      <c r="AAR115" s="17"/>
      <c r="AAS115" s="17"/>
      <c r="AAT115" s="17"/>
      <c r="AAU115" s="17"/>
      <c r="AAV115" s="17"/>
      <c r="AAW115" s="17"/>
      <c r="AAX115" s="17"/>
      <c r="AAY115" s="17"/>
      <c r="AAZ115" s="17"/>
      <c r="ABA115" s="17"/>
      <c r="ABB115" s="17"/>
      <c r="ABC115" s="17"/>
      <c r="ABD115" s="17"/>
      <c r="ABE115" s="17"/>
      <c r="ABF115" s="17"/>
      <c r="ABG115" s="17"/>
      <c r="ABH115" s="17"/>
      <c r="ABI115" s="17"/>
      <c r="ABJ115" s="17"/>
      <c r="ABK115" s="17"/>
      <c r="ABL115" s="17"/>
      <c r="ABM115" s="17"/>
      <c r="ABN115" s="17"/>
      <c r="ABO115" s="17"/>
      <c r="ABP115" s="17"/>
      <c r="ABQ115" s="17"/>
      <c r="ABR115" s="17"/>
      <c r="ABS115" s="17"/>
      <c r="ABT115" s="17"/>
      <c r="ABU115" s="17"/>
      <c r="ABV115" s="17"/>
      <c r="ABW115" s="17"/>
      <c r="ABX115" s="17"/>
      <c r="ABY115" s="17"/>
      <c r="ABZ115" s="17"/>
      <c r="ACA115" s="17"/>
      <c r="ACB115" s="17"/>
      <c r="ACC115" s="17"/>
      <c r="ACD115" s="17"/>
      <c r="ACE115" s="17"/>
      <c r="ACF115" s="17"/>
      <c r="ACG115" s="17"/>
      <c r="ACH115" s="17"/>
      <c r="ACI115" s="17"/>
      <c r="ACJ115" s="17"/>
      <c r="ACK115" s="17"/>
      <c r="ACL115" s="17"/>
      <c r="ACM115" s="17"/>
      <c r="ACN115" s="17"/>
      <c r="ACO115" s="17"/>
      <c r="ACP115" s="17"/>
      <c r="ACQ115" s="17"/>
      <c r="ACR115" s="17"/>
      <c r="ACS115" s="17"/>
      <c r="ACT115" s="17"/>
      <c r="ACU115" s="17"/>
      <c r="ACV115" s="17"/>
      <c r="ACW115" s="17"/>
      <c r="ACX115" s="17"/>
      <c r="ACY115" s="17"/>
      <c r="ACZ115" s="17"/>
      <c r="ADA115" s="17"/>
      <c r="ADB115" s="17"/>
      <c r="ADC115" s="17"/>
      <c r="ADD115" s="17"/>
      <c r="ADE115" s="17"/>
      <c r="ADF115" s="17"/>
      <c r="ADG115" s="17"/>
      <c r="ADH115" s="17"/>
      <c r="ADI115" s="17"/>
      <c r="ADJ115" s="17"/>
      <c r="ADK115" s="17"/>
      <c r="ADL115" s="17"/>
      <c r="ADM115" s="17"/>
      <c r="ADN115" s="17"/>
      <c r="ADO115" s="17"/>
      <c r="ADP115" s="17"/>
      <c r="ADQ115" s="17"/>
      <c r="ADR115" s="17"/>
      <c r="ADS115" s="17"/>
      <c r="ADT115" s="17"/>
      <c r="ADU115" s="17"/>
      <c r="ADV115" s="17"/>
      <c r="ADW115" s="17"/>
      <c r="ADX115" s="17"/>
      <c r="ADY115" s="17"/>
      <c r="ADZ115" s="17"/>
      <c r="AEA115" s="17"/>
      <c r="AEB115" s="17"/>
      <c r="AEC115" s="17"/>
      <c r="AED115" s="17"/>
      <c r="AEE115" s="17"/>
      <c r="AEF115" s="17"/>
      <c r="AEG115" s="17"/>
      <c r="AEH115" s="17"/>
      <c r="AEI115" s="17"/>
      <c r="AEJ115" s="17"/>
      <c r="AEK115" s="17"/>
      <c r="AEL115" s="17"/>
      <c r="AEM115" s="17"/>
      <c r="AEN115" s="17"/>
      <c r="AEO115" s="17"/>
      <c r="AEP115" s="17"/>
      <c r="AEQ115" s="17"/>
      <c r="AER115" s="17"/>
      <c r="AES115" s="17"/>
      <c r="AET115" s="17"/>
      <c r="AEU115" s="17"/>
      <c r="AEV115" s="17"/>
      <c r="AEW115" s="17"/>
      <c r="AEX115" s="17"/>
      <c r="AEY115" s="17"/>
      <c r="AEZ115" s="17"/>
      <c r="AFA115" s="17"/>
      <c r="AFB115" s="17"/>
      <c r="AFC115" s="17"/>
      <c r="AFD115" s="17"/>
      <c r="AFE115" s="17"/>
      <c r="AFF115" s="17"/>
      <c r="AFG115" s="17"/>
      <c r="AFH115" s="17"/>
      <c r="AFI115" s="17"/>
      <c r="AFJ115" s="17"/>
      <c r="AFK115" s="17"/>
      <c r="AFL115" s="17"/>
      <c r="AFM115" s="17"/>
      <c r="AFN115" s="17"/>
      <c r="AFO115" s="17"/>
      <c r="AFP115" s="17"/>
      <c r="AFQ115" s="17"/>
      <c r="AFR115" s="17"/>
      <c r="AFS115" s="17"/>
      <c r="AFT115" s="17"/>
      <c r="AFU115" s="17"/>
      <c r="AFV115" s="17"/>
      <c r="AFW115" s="17"/>
      <c r="AFX115" s="17"/>
      <c r="AFY115" s="17"/>
      <c r="AFZ115" s="17"/>
      <c r="AGA115" s="17"/>
      <c r="AGB115" s="17"/>
      <c r="AGC115" s="17"/>
      <c r="AGD115" s="17"/>
      <c r="AGE115" s="17"/>
      <c r="AGF115" s="17"/>
      <c r="AGG115" s="17"/>
      <c r="AGH115" s="17"/>
      <c r="AGI115" s="17"/>
      <c r="AGJ115" s="17"/>
      <c r="AGK115" s="17"/>
      <c r="AGL115" s="17"/>
      <c r="AGM115" s="17"/>
      <c r="AGN115" s="17"/>
      <c r="AGO115" s="17"/>
      <c r="AGP115" s="17"/>
      <c r="AGQ115" s="17"/>
      <c r="AGR115" s="17"/>
      <c r="AGS115" s="17"/>
      <c r="AGT115" s="17"/>
      <c r="AGU115" s="17"/>
      <c r="AGV115" s="17"/>
      <c r="AGW115" s="17"/>
      <c r="AGX115" s="17"/>
      <c r="AGY115" s="17"/>
      <c r="AGZ115" s="17"/>
      <c r="AHA115" s="17"/>
      <c r="AHB115" s="17"/>
      <c r="AHC115" s="17"/>
      <c r="AHD115" s="17"/>
      <c r="AHE115" s="17"/>
      <c r="AHF115" s="17"/>
      <c r="AHG115" s="17"/>
      <c r="AHH115" s="17"/>
      <c r="AHI115" s="17"/>
      <c r="AHJ115" s="17"/>
      <c r="AHK115" s="17"/>
      <c r="AHL115" s="17"/>
      <c r="AHM115" s="17"/>
      <c r="AHN115" s="17"/>
      <c r="AHO115" s="17"/>
      <c r="AHP115" s="17"/>
      <c r="AHQ115" s="17"/>
      <c r="AHR115" s="17"/>
      <c r="AHS115" s="17"/>
      <c r="AHT115" s="17"/>
      <c r="AHU115" s="17"/>
      <c r="AHV115" s="17"/>
      <c r="AHW115" s="17"/>
      <c r="AHX115" s="17"/>
      <c r="AHY115" s="17"/>
      <c r="AHZ115" s="17"/>
      <c r="AIA115" s="17"/>
      <c r="AIB115" s="17"/>
      <c r="AIC115" s="17"/>
      <c r="AID115" s="17"/>
      <c r="AIE115" s="17"/>
      <c r="AIF115" s="17"/>
      <c r="AIG115" s="17"/>
      <c r="AIH115" s="17"/>
      <c r="AII115" s="17"/>
      <c r="AIJ115" s="17"/>
      <c r="AIK115" s="17"/>
      <c r="AIL115" s="17"/>
      <c r="AIM115" s="17"/>
      <c r="AIN115" s="17"/>
      <c r="AIO115" s="17"/>
      <c r="AIP115" s="17"/>
      <c r="AIQ115" s="17"/>
      <c r="AIR115" s="17"/>
      <c r="AIS115" s="17"/>
      <c r="AIT115" s="17"/>
      <c r="AIU115" s="17"/>
      <c r="AIV115" s="17"/>
      <c r="AIW115" s="17"/>
      <c r="AIX115" s="17"/>
      <c r="AIY115" s="17"/>
      <c r="AIZ115" s="17"/>
      <c r="AJA115" s="17"/>
      <c r="AJB115" s="17"/>
      <c r="AJC115" s="17"/>
      <c r="AJD115" s="17"/>
      <c r="AJE115" s="17"/>
      <c r="AJF115" s="17"/>
      <c r="AJG115" s="17"/>
      <c r="AJH115" s="17"/>
      <c r="AJI115" s="17"/>
      <c r="AJJ115" s="17"/>
      <c r="AJK115" s="17"/>
      <c r="AJL115" s="17"/>
      <c r="AJM115" s="17"/>
      <c r="AJN115" s="17"/>
      <c r="AJO115" s="17"/>
      <c r="AJP115" s="17"/>
      <c r="AJQ115" s="17"/>
      <c r="AJR115" s="17"/>
      <c r="AJS115" s="17"/>
      <c r="AJT115" s="17"/>
      <c r="AJU115" s="17"/>
      <c r="AJV115" s="17"/>
      <c r="AJW115" s="17"/>
      <c r="AJX115" s="17"/>
      <c r="AJY115" s="17"/>
      <c r="AJZ115" s="17"/>
      <c r="AKA115" s="17"/>
      <c r="AKB115" s="17"/>
      <c r="AKC115" s="17"/>
      <c r="AKD115" s="17"/>
      <c r="AKE115" s="17"/>
    </row>
    <row r="116" spans="1:967" s="18" customFormat="1">
      <c r="A116" s="32" t="s">
        <v>40</v>
      </c>
      <c r="B116" s="33" t="s">
        <v>168</v>
      </c>
      <c r="C116" s="34">
        <v>160000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  <c r="AAK116" s="17"/>
      <c r="AAL116" s="17"/>
      <c r="AAM116" s="17"/>
      <c r="AAN116" s="17"/>
      <c r="AAO116" s="17"/>
      <c r="AAP116" s="17"/>
      <c r="AAQ116" s="17"/>
      <c r="AAR116" s="17"/>
      <c r="AAS116" s="17"/>
      <c r="AAT116" s="17"/>
      <c r="AAU116" s="17"/>
      <c r="AAV116" s="17"/>
      <c r="AAW116" s="17"/>
      <c r="AAX116" s="17"/>
      <c r="AAY116" s="17"/>
      <c r="AAZ116" s="17"/>
      <c r="ABA116" s="17"/>
      <c r="ABB116" s="17"/>
      <c r="ABC116" s="17"/>
      <c r="ABD116" s="17"/>
      <c r="ABE116" s="17"/>
      <c r="ABF116" s="17"/>
      <c r="ABG116" s="17"/>
      <c r="ABH116" s="17"/>
      <c r="ABI116" s="17"/>
      <c r="ABJ116" s="17"/>
      <c r="ABK116" s="17"/>
      <c r="ABL116" s="17"/>
      <c r="ABM116" s="17"/>
      <c r="ABN116" s="17"/>
      <c r="ABO116" s="17"/>
      <c r="ABP116" s="17"/>
      <c r="ABQ116" s="17"/>
      <c r="ABR116" s="17"/>
      <c r="ABS116" s="17"/>
      <c r="ABT116" s="17"/>
      <c r="ABU116" s="17"/>
      <c r="ABV116" s="17"/>
      <c r="ABW116" s="17"/>
      <c r="ABX116" s="17"/>
      <c r="ABY116" s="17"/>
      <c r="ABZ116" s="17"/>
      <c r="ACA116" s="17"/>
      <c r="ACB116" s="17"/>
      <c r="ACC116" s="17"/>
      <c r="ACD116" s="17"/>
      <c r="ACE116" s="17"/>
      <c r="ACF116" s="17"/>
      <c r="ACG116" s="17"/>
      <c r="ACH116" s="17"/>
      <c r="ACI116" s="17"/>
      <c r="ACJ116" s="17"/>
      <c r="ACK116" s="17"/>
      <c r="ACL116" s="17"/>
      <c r="ACM116" s="17"/>
      <c r="ACN116" s="17"/>
      <c r="ACO116" s="17"/>
      <c r="ACP116" s="17"/>
      <c r="ACQ116" s="17"/>
      <c r="ACR116" s="17"/>
      <c r="ACS116" s="17"/>
      <c r="ACT116" s="17"/>
      <c r="ACU116" s="17"/>
      <c r="ACV116" s="17"/>
      <c r="ACW116" s="17"/>
      <c r="ACX116" s="17"/>
      <c r="ACY116" s="17"/>
      <c r="ACZ116" s="17"/>
      <c r="ADA116" s="17"/>
      <c r="ADB116" s="17"/>
      <c r="ADC116" s="17"/>
      <c r="ADD116" s="17"/>
      <c r="ADE116" s="17"/>
      <c r="ADF116" s="17"/>
      <c r="ADG116" s="17"/>
      <c r="ADH116" s="17"/>
      <c r="ADI116" s="17"/>
      <c r="ADJ116" s="17"/>
      <c r="ADK116" s="17"/>
      <c r="ADL116" s="17"/>
      <c r="ADM116" s="17"/>
      <c r="ADN116" s="17"/>
      <c r="ADO116" s="17"/>
      <c r="ADP116" s="17"/>
      <c r="ADQ116" s="17"/>
      <c r="ADR116" s="17"/>
      <c r="ADS116" s="17"/>
      <c r="ADT116" s="17"/>
      <c r="ADU116" s="17"/>
      <c r="ADV116" s="17"/>
      <c r="ADW116" s="17"/>
      <c r="ADX116" s="17"/>
      <c r="ADY116" s="17"/>
      <c r="ADZ116" s="17"/>
      <c r="AEA116" s="17"/>
      <c r="AEB116" s="17"/>
      <c r="AEC116" s="17"/>
      <c r="AED116" s="17"/>
      <c r="AEE116" s="17"/>
      <c r="AEF116" s="17"/>
      <c r="AEG116" s="17"/>
      <c r="AEH116" s="17"/>
      <c r="AEI116" s="17"/>
      <c r="AEJ116" s="17"/>
      <c r="AEK116" s="17"/>
      <c r="AEL116" s="17"/>
      <c r="AEM116" s="17"/>
      <c r="AEN116" s="17"/>
      <c r="AEO116" s="17"/>
      <c r="AEP116" s="17"/>
      <c r="AEQ116" s="17"/>
      <c r="AER116" s="17"/>
      <c r="AES116" s="17"/>
      <c r="AET116" s="17"/>
      <c r="AEU116" s="17"/>
      <c r="AEV116" s="17"/>
      <c r="AEW116" s="17"/>
      <c r="AEX116" s="17"/>
      <c r="AEY116" s="17"/>
      <c r="AEZ116" s="17"/>
      <c r="AFA116" s="17"/>
      <c r="AFB116" s="17"/>
      <c r="AFC116" s="17"/>
      <c r="AFD116" s="17"/>
      <c r="AFE116" s="17"/>
      <c r="AFF116" s="17"/>
      <c r="AFG116" s="17"/>
      <c r="AFH116" s="17"/>
      <c r="AFI116" s="17"/>
      <c r="AFJ116" s="17"/>
      <c r="AFK116" s="17"/>
      <c r="AFL116" s="17"/>
      <c r="AFM116" s="17"/>
      <c r="AFN116" s="17"/>
      <c r="AFO116" s="17"/>
      <c r="AFP116" s="17"/>
      <c r="AFQ116" s="17"/>
      <c r="AFR116" s="17"/>
      <c r="AFS116" s="17"/>
      <c r="AFT116" s="17"/>
      <c r="AFU116" s="17"/>
      <c r="AFV116" s="17"/>
      <c r="AFW116" s="17"/>
      <c r="AFX116" s="17"/>
      <c r="AFY116" s="17"/>
      <c r="AFZ116" s="17"/>
      <c r="AGA116" s="17"/>
      <c r="AGB116" s="17"/>
      <c r="AGC116" s="17"/>
      <c r="AGD116" s="17"/>
      <c r="AGE116" s="17"/>
      <c r="AGF116" s="17"/>
      <c r="AGG116" s="17"/>
      <c r="AGH116" s="17"/>
      <c r="AGI116" s="17"/>
      <c r="AGJ116" s="17"/>
      <c r="AGK116" s="17"/>
      <c r="AGL116" s="17"/>
      <c r="AGM116" s="17"/>
      <c r="AGN116" s="17"/>
      <c r="AGO116" s="17"/>
      <c r="AGP116" s="17"/>
      <c r="AGQ116" s="17"/>
      <c r="AGR116" s="17"/>
      <c r="AGS116" s="17"/>
      <c r="AGT116" s="17"/>
      <c r="AGU116" s="17"/>
      <c r="AGV116" s="17"/>
      <c r="AGW116" s="17"/>
      <c r="AGX116" s="17"/>
      <c r="AGY116" s="17"/>
      <c r="AGZ116" s="17"/>
      <c r="AHA116" s="17"/>
      <c r="AHB116" s="17"/>
      <c r="AHC116" s="17"/>
      <c r="AHD116" s="17"/>
      <c r="AHE116" s="17"/>
      <c r="AHF116" s="17"/>
      <c r="AHG116" s="17"/>
      <c r="AHH116" s="17"/>
      <c r="AHI116" s="17"/>
      <c r="AHJ116" s="17"/>
      <c r="AHK116" s="17"/>
      <c r="AHL116" s="17"/>
      <c r="AHM116" s="17"/>
      <c r="AHN116" s="17"/>
      <c r="AHO116" s="17"/>
      <c r="AHP116" s="17"/>
      <c r="AHQ116" s="17"/>
      <c r="AHR116" s="17"/>
      <c r="AHS116" s="17"/>
      <c r="AHT116" s="17"/>
      <c r="AHU116" s="17"/>
      <c r="AHV116" s="17"/>
      <c r="AHW116" s="17"/>
      <c r="AHX116" s="17"/>
      <c r="AHY116" s="17"/>
      <c r="AHZ116" s="17"/>
      <c r="AIA116" s="17"/>
      <c r="AIB116" s="17"/>
      <c r="AIC116" s="17"/>
      <c r="AID116" s="17"/>
      <c r="AIE116" s="17"/>
      <c r="AIF116" s="17"/>
      <c r="AIG116" s="17"/>
      <c r="AIH116" s="17"/>
      <c r="AII116" s="17"/>
      <c r="AIJ116" s="17"/>
      <c r="AIK116" s="17"/>
      <c r="AIL116" s="17"/>
      <c r="AIM116" s="17"/>
      <c r="AIN116" s="17"/>
      <c r="AIO116" s="17"/>
      <c r="AIP116" s="17"/>
      <c r="AIQ116" s="17"/>
      <c r="AIR116" s="17"/>
      <c r="AIS116" s="17"/>
      <c r="AIT116" s="17"/>
      <c r="AIU116" s="17"/>
      <c r="AIV116" s="17"/>
      <c r="AIW116" s="17"/>
      <c r="AIX116" s="17"/>
      <c r="AIY116" s="17"/>
      <c r="AIZ116" s="17"/>
      <c r="AJA116" s="17"/>
      <c r="AJB116" s="17"/>
      <c r="AJC116" s="17"/>
      <c r="AJD116" s="17"/>
      <c r="AJE116" s="17"/>
      <c r="AJF116" s="17"/>
      <c r="AJG116" s="17"/>
      <c r="AJH116" s="17"/>
      <c r="AJI116" s="17"/>
      <c r="AJJ116" s="17"/>
      <c r="AJK116" s="17"/>
      <c r="AJL116" s="17"/>
      <c r="AJM116" s="17"/>
      <c r="AJN116" s="17"/>
      <c r="AJO116" s="17"/>
      <c r="AJP116" s="17"/>
      <c r="AJQ116" s="17"/>
      <c r="AJR116" s="17"/>
      <c r="AJS116" s="17"/>
      <c r="AJT116" s="17"/>
      <c r="AJU116" s="17"/>
      <c r="AJV116" s="17"/>
      <c r="AJW116" s="17"/>
      <c r="AJX116" s="17"/>
      <c r="AJY116" s="17"/>
      <c r="AJZ116" s="17"/>
      <c r="AKA116" s="17"/>
      <c r="AKB116" s="17"/>
      <c r="AKC116" s="17"/>
      <c r="AKD116" s="17"/>
      <c r="AKE116" s="17"/>
    </row>
    <row r="117" spans="1:967" s="18" customFormat="1">
      <c r="A117" s="32" t="s">
        <v>25</v>
      </c>
      <c r="B117" s="33" t="s">
        <v>169</v>
      </c>
      <c r="C117" s="34">
        <v>120000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  <c r="IW117" s="17"/>
      <c r="IX117" s="17"/>
      <c r="IY117" s="17"/>
      <c r="IZ117" s="17"/>
      <c r="JA117" s="17"/>
      <c r="JB117" s="17"/>
      <c r="JC117" s="17"/>
      <c r="JD117" s="17"/>
      <c r="JE117" s="17"/>
      <c r="JF117" s="17"/>
      <c r="JG117" s="17"/>
      <c r="JH117" s="17"/>
      <c r="JI117" s="17"/>
      <c r="JJ117" s="17"/>
      <c r="JK117" s="17"/>
      <c r="JL117" s="17"/>
      <c r="JM117" s="17"/>
      <c r="JN117" s="17"/>
      <c r="JO117" s="17"/>
      <c r="JP117" s="17"/>
      <c r="JQ117" s="17"/>
      <c r="JR117" s="17"/>
      <c r="JS117" s="17"/>
      <c r="JT117" s="17"/>
      <c r="JU117" s="17"/>
      <c r="JV117" s="17"/>
      <c r="JW117" s="17"/>
      <c r="JX117" s="17"/>
      <c r="JY117" s="17"/>
      <c r="JZ117" s="17"/>
      <c r="KA117" s="17"/>
      <c r="KB117" s="17"/>
      <c r="KC117" s="17"/>
      <c r="KD117" s="17"/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7"/>
      <c r="KQ117" s="17"/>
      <c r="KR117" s="17"/>
      <c r="KS117" s="17"/>
      <c r="KT117" s="17"/>
      <c r="KU117" s="17"/>
      <c r="KV117" s="17"/>
      <c r="KW117" s="17"/>
      <c r="KX117" s="17"/>
      <c r="KY117" s="17"/>
      <c r="KZ117" s="17"/>
      <c r="LA117" s="17"/>
      <c r="LB117" s="17"/>
      <c r="LC117" s="17"/>
      <c r="LD117" s="17"/>
      <c r="LE117" s="17"/>
      <c r="LF117" s="17"/>
      <c r="LG117" s="17"/>
      <c r="LH117" s="17"/>
      <c r="LI117" s="17"/>
      <c r="LJ117" s="17"/>
      <c r="LK117" s="17"/>
      <c r="LL117" s="17"/>
      <c r="LM117" s="17"/>
      <c r="LN117" s="17"/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D117" s="17"/>
      <c r="ME117" s="17"/>
      <c r="MF117" s="17"/>
      <c r="MG117" s="17"/>
      <c r="MH117" s="17"/>
      <c r="MI117" s="17"/>
      <c r="MJ117" s="17"/>
      <c r="MK117" s="17"/>
      <c r="ML117" s="17"/>
      <c r="MM117" s="17"/>
      <c r="MN117" s="17"/>
      <c r="MO117" s="17"/>
      <c r="MP117" s="17"/>
      <c r="MQ117" s="17"/>
      <c r="MR117" s="17"/>
      <c r="MS117" s="17"/>
      <c r="MT117" s="17"/>
      <c r="MU117" s="17"/>
      <c r="MV117" s="17"/>
      <c r="MW117" s="17"/>
      <c r="MX117" s="17"/>
      <c r="MY117" s="17"/>
      <c r="MZ117" s="17"/>
      <c r="NA117" s="17"/>
      <c r="NB117" s="17"/>
      <c r="NC117" s="17"/>
      <c r="ND117" s="17"/>
      <c r="NE117" s="17"/>
      <c r="NF117" s="17"/>
      <c r="NG117" s="17"/>
      <c r="NH117" s="17"/>
      <c r="NI117" s="17"/>
      <c r="NJ117" s="17"/>
      <c r="NK117" s="17"/>
      <c r="NL117" s="17"/>
      <c r="NM117" s="17"/>
      <c r="NN117" s="17"/>
      <c r="NO117" s="17"/>
      <c r="NP117" s="17"/>
      <c r="NQ117" s="17"/>
      <c r="NR117" s="17"/>
      <c r="NS117" s="17"/>
      <c r="NT117" s="17"/>
      <c r="NU117" s="17"/>
      <c r="NV117" s="17"/>
      <c r="NW117" s="17"/>
      <c r="NX117" s="17"/>
      <c r="NY117" s="17"/>
      <c r="NZ117" s="17"/>
      <c r="OA117" s="17"/>
      <c r="OB117" s="17"/>
      <c r="OC117" s="17"/>
      <c r="OD117" s="17"/>
      <c r="OE117" s="17"/>
      <c r="OF117" s="17"/>
      <c r="OG117" s="17"/>
      <c r="OH117" s="17"/>
      <c r="OI117" s="17"/>
      <c r="OJ117" s="17"/>
      <c r="OK117" s="17"/>
      <c r="OL117" s="17"/>
      <c r="OM117" s="17"/>
      <c r="ON117" s="17"/>
      <c r="OO117" s="17"/>
      <c r="OP117" s="17"/>
      <c r="OQ117" s="17"/>
      <c r="OR117" s="17"/>
      <c r="OS117" s="17"/>
      <c r="OT117" s="17"/>
      <c r="OU117" s="17"/>
      <c r="OV117" s="17"/>
      <c r="OW117" s="17"/>
      <c r="OX117" s="17"/>
      <c r="OY117" s="17"/>
      <c r="OZ117" s="17"/>
      <c r="PA117" s="17"/>
      <c r="PB117" s="17"/>
      <c r="PC117" s="17"/>
      <c r="PD117" s="17"/>
      <c r="PE117" s="17"/>
      <c r="PF117" s="17"/>
      <c r="PG117" s="17"/>
      <c r="PH117" s="17"/>
      <c r="PI117" s="17"/>
      <c r="PJ117" s="17"/>
      <c r="PK117" s="17"/>
      <c r="PL117" s="17"/>
      <c r="PM117" s="17"/>
      <c r="PN117" s="17"/>
      <c r="PO117" s="17"/>
      <c r="PP117" s="17"/>
      <c r="PQ117" s="17"/>
      <c r="PR117" s="17"/>
      <c r="PS117" s="17"/>
      <c r="PT117" s="17"/>
      <c r="PU117" s="17"/>
      <c r="PV117" s="17"/>
      <c r="PW117" s="17"/>
      <c r="PX117" s="17"/>
      <c r="PY117" s="17"/>
      <c r="PZ117" s="17"/>
      <c r="QA117" s="17"/>
      <c r="QB117" s="17"/>
      <c r="QC117" s="17"/>
      <c r="QD117" s="17"/>
      <c r="QE117" s="17"/>
      <c r="QF117" s="17"/>
      <c r="QG117" s="17"/>
      <c r="QH117" s="17"/>
      <c r="QI117" s="17"/>
      <c r="QJ117" s="17"/>
      <c r="QK117" s="17"/>
      <c r="QL117" s="17"/>
      <c r="QM117" s="17"/>
      <c r="QN117" s="17"/>
      <c r="QO117" s="17"/>
      <c r="QP117" s="17"/>
      <c r="QQ117" s="17"/>
      <c r="QR117" s="17"/>
      <c r="QS117" s="17"/>
      <c r="QT117" s="17"/>
      <c r="QU117" s="17"/>
      <c r="QV117" s="17"/>
      <c r="QW117" s="17"/>
      <c r="QX117" s="17"/>
      <c r="QY117" s="17"/>
      <c r="QZ117" s="17"/>
      <c r="RA117" s="17"/>
      <c r="RB117" s="17"/>
      <c r="RC117" s="17"/>
      <c r="RD117" s="17"/>
      <c r="RE117" s="17"/>
      <c r="RF117" s="17"/>
      <c r="RG117" s="17"/>
      <c r="RH117" s="17"/>
      <c r="RI117" s="17"/>
      <c r="RJ117" s="17"/>
      <c r="RK117" s="17"/>
      <c r="RL117" s="17"/>
      <c r="RM117" s="17"/>
      <c r="RN117" s="17"/>
      <c r="RO117" s="17"/>
      <c r="RP117" s="17"/>
      <c r="RQ117" s="17"/>
      <c r="RR117" s="17"/>
      <c r="RS117" s="17"/>
      <c r="RT117" s="17"/>
      <c r="RU117" s="17"/>
      <c r="RV117" s="17"/>
      <c r="RW117" s="17"/>
      <c r="RX117" s="17"/>
      <c r="RY117" s="17"/>
      <c r="RZ117" s="17"/>
      <c r="SA117" s="17"/>
      <c r="SB117" s="17"/>
      <c r="SC117" s="17"/>
      <c r="SD117" s="17"/>
      <c r="SE117" s="17"/>
      <c r="SF117" s="17"/>
      <c r="SG117" s="17"/>
      <c r="SH117" s="17"/>
      <c r="SI117" s="17"/>
      <c r="SJ117" s="17"/>
      <c r="SK117" s="17"/>
      <c r="SL117" s="17"/>
      <c r="SM117" s="17"/>
      <c r="SN117" s="17"/>
      <c r="SO117" s="17"/>
      <c r="SP117" s="17"/>
      <c r="SQ117" s="17"/>
      <c r="SR117" s="17"/>
      <c r="SS117" s="17"/>
      <c r="ST117" s="17"/>
      <c r="SU117" s="17"/>
      <c r="SV117" s="17"/>
      <c r="SW117" s="17"/>
      <c r="SX117" s="17"/>
      <c r="SY117" s="17"/>
      <c r="SZ117" s="17"/>
      <c r="TA117" s="17"/>
      <c r="TB117" s="17"/>
      <c r="TC117" s="17"/>
      <c r="TD117" s="17"/>
      <c r="TE117" s="17"/>
      <c r="TF117" s="17"/>
      <c r="TG117" s="17"/>
      <c r="TH117" s="17"/>
      <c r="TI117" s="17"/>
      <c r="TJ117" s="17"/>
      <c r="TK117" s="17"/>
      <c r="TL117" s="17"/>
      <c r="TM117" s="17"/>
      <c r="TN117" s="17"/>
      <c r="TO117" s="17"/>
      <c r="TP117" s="17"/>
      <c r="TQ117" s="17"/>
      <c r="TR117" s="17"/>
      <c r="TS117" s="17"/>
      <c r="TT117" s="17"/>
      <c r="TU117" s="17"/>
      <c r="TV117" s="17"/>
      <c r="TW117" s="17"/>
      <c r="TX117" s="17"/>
      <c r="TY117" s="17"/>
      <c r="TZ117" s="17"/>
      <c r="UA117" s="17"/>
      <c r="UB117" s="17"/>
      <c r="UC117" s="17"/>
      <c r="UD117" s="17"/>
      <c r="UE117" s="17"/>
      <c r="UF117" s="17"/>
      <c r="UG117" s="17"/>
      <c r="UH117" s="17"/>
      <c r="UI117" s="17"/>
      <c r="UJ117" s="17"/>
      <c r="UK117" s="17"/>
      <c r="UL117" s="17"/>
      <c r="UM117" s="17"/>
      <c r="UN117" s="17"/>
      <c r="UO117" s="17"/>
      <c r="UP117" s="17"/>
      <c r="UQ117" s="17"/>
      <c r="UR117" s="17"/>
      <c r="US117" s="17"/>
      <c r="UT117" s="17"/>
      <c r="UU117" s="17"/>
      <c r="UV117" s="17"/>
      <c r="UW117" s="17"/>
      <c r="UX117" s="17"/>
      <c r="UY117" s="17"/>
      <c r="UZ117" s="17"/>
      <c r="VA117" s="17"/>
      <c r="VB117" s="17"/>
      <c r="VC117" s="17"/>
      <c r="VD117" s="17"/>
      <c r="VE117" s="17"/>
      <c r="VF117" s="17"/>
      <c r="VG117" s="17"/>
      <c r="VH117" s="17"/>
      <c r="VI117" s="17"/>
      <c r="VJ117" s="17"/>
      <c r="VK117" s="17"/>
      <c r="VL117" s="17"/>
      <c r="VM117" s="17"/>
      <c r="VN117" s="17"/>
      <c r="VO117" s="17"/>
      <c r="VP117" s="17"/>
      <c r="VQ117" s="17"/>
      <c r="VR117" s="17"/>
      <c r="VS117" s="17"/>
      <c r="VT117" s="17"/>
      <c r="VU117" s="17"/>
      <c r="VV117" s="17"/>
      <c r="VW117" s="17"/>
      <c r="VX117" s="17"/>
      <c r="VY117" s="17"/>
      <c r="VZ117" s="17"/>
      <c r="WA117" s="17"/>
      <c r="WB117" s="17"/>
      <c r="WC117" s="17"/>
      <c r="WD117" s="17"/>
      <c r="WE117" s="17"/>
      <c r="WF117" s="17"/>
      <c r="WG117" s="17"/>
      <c r="WH117" s="17"/>
      <c r="WI117" s="17"/>
      <c r="WJ117" s="17"/>
      <c r="WK117" s="17"/>
      <c r="WL117" s="17"/>
      <c r="WM117" s="17"/>
      <c r="WN117" s="17"/>
      <c r="WO117" s="17"/>
      <c r="WP117" s="17"/>
      <c r="WQ117" s="17"/>
      <c r="WR117" s="17"/>
      <c r="WS117" s="17"/>
      <c r="WT117" s="17"/>
      <c r="WU117" s="17"/>
      <c r="WV117" s="17"/>
      <c r="WW117" s="17"/>
      <c r="WX117" s="17"/>
      <c r="WY117" s="17"/>
      <c r="WZ117" s="17"/>
      <c r="XA117" s="17"/>
      <c r="XB117" s="17"/>
      <c r="XC117" s="17"/>
      <c r="XD117" s="17"/>
      <c r="XE117" s="17"/>
      <c r="XF117" s="17"/>
      <c r="XG117" s="17"/>
      <c r="XH117" s="17"/>
      <c r="XI117" s="17"/>
      <c r="XJ117" s="17"/>
      <c r="XK117" s="17"/>
      <c r="XL117" s="17"/>
      <c r="XM117" s="17"/>
      <c r="XN117" s="17"/>
      <c r="XO117" s="17"/>
      <c r="XP117" s="17"/>
      <c r="XQ117" s="17"/>
      <c r="XR117" s="17"/>
      <c r="XS117" s="17"/>
      <c r="XT117" s="17"/>
      <c r="XU117" s="17"/>
      <c r="XV117" s="17"/>
      <c r="XW117" s="17"/>
      <c r="XX117" s="17"/>
      <c r="XY117" s="17"/>
      <c r="XZ117" s="17"/>
      <c r="YA117" s="17"/>
      <c r="YB117" s="17"/>
      <c r="YC117" s="17"/>
      <c r="YD117" s="17"/>
      <c r="YE117" s="17"/>
      <c r="YF117" s="17"/>
      <c r="YG117" s="17"/>
      <c r="YH117" s="17"/>
      <c r="YI117" s="17"/>
      <c r="YJ117" s="17"/>
      <c r="YK117" s="17"/>
      <c r="YL117" s="17"/>
      <c r="YM117" s="17"/>
      <c r="YN117" s="17"/>
      <c r="YO117" s="17"/>
      <c r="YP117" s="17"/>
      <c r="YQ117" s="17"/>
      <c r="YR117" s="17"/>
      <c r="YS117" s="17"/>
      <c r="YT117" s="17"/>
      <c r="YU117" s="17"/>
      <c r="YV117" s="17"/>
      <c r="YW117" s="17"/>
      <c r="YX117" s="17"/>
      <c r="YY117" s="17"/>
      <c r="YZ117" s="17"/>
      <c r="ZA117" s="17"/>
      <c r="ZB117" s="17"/>
      <c r="ZC117" s="17"/>
      <c r="ZD117" s="17"/>
      <c r="ZE117" s="17"/>
      <c r="ZF117" s="17"/>
      <c r="ZG117" s="17"/>
      <c r="ZH117" s="17"/>
      <c r="ZI117" s="17"/>
      <c r="ZJ117" s="17"/>
      <c r="ZK117" s="17"/>
      <c r="ZL117" s="17"/>
      <c r="ZM117" s="17"/>
      <c r="ZN117" s="17"/>
      <c r="ZO117" s="17"/>
      <c r="ZP117" s="17"/>
      <c r="ZQ117" s="17"/>
      <c r="ZR117" s="17"/>
      <c r="ZS117" s="17"/>
      <c r="ZT117" s="17"/>
      <c r="ZU117" s="17"/>
      <c r="ZV117" s="17"/>
      <c r="ZW117" s="17"/>
      <c r="ZX117" s="17"/>
      <c r="ZY117" s="17"/>
      <c r="ZZ117" s="17"/>
      <c r="AAA117" s="17"/>
      <c r="AAB117" s="17"/>
      <c r="AAC117" s="17"/>
      <c r="AAD117" s="17"/>
      <c r="AAE117" s="17"/>
      <c r="AAF117" s="17"/>
      <c r="AAG117" s="17"/>
      <c r="AAH117" s="17"/>
      <c r="AAI117" s="17"/>
      <c r="AAJ117" s="17"/>
      <c r="AAK117" s="17"/>
      <c r="AAL117" s="17"/>
      <c r="AAM117" s="17"/>
      <c r="AAN117" s="17"/>
      <c r="AAO117" s="17"/>
      <c r="AAP117" s="17"/>
      <c r="AAQ117" s="17"/>
      <c r="AAR117" s="17"/>
      <c r="AAS117" s="17"/>
      <c r="AAT117" s="17"/>
      <c r="AAU117" s="17"/>
      <c r="AAV117" s="17"/>
      <c r="AAW117" s="17"/>
      <c r="AAX117" s="17"/>
      <c r="AAY117" s="17"/>
      <c r="AAZ117" s="17"/>
      <c r="ABA117" s="17"/>
      <c r="ABB117" s="17"/>
      <c r="ABC117" s="17"/>
      <c r="ABD117" s="17"/>
      <c r="ABE117" s="17"/>
      <c r="ABF117" s="17"/>
      <c r="ABG117" s="17"/>
      <c r="ABH117" s="17"/>
      <c r="ABI117" s="17"/>
      <c r="ABJ117" s="17"/>
      <c r="ABK117" s="17"/>
      <c r="ABL117" s="17"/>
      <c r="ABM117" s="17"/>
      <c r="ABN117" s="17"/>
      <c r="ABO117" s="17"/>
      <c r="ABP117" s="17"/>
      <c r="ABQ117" s="17"/>
      <c r="ABR117" s="17"/>
      <c r="ABS117" s="17"/>
      <c r="ABT117" s="17"/>
      <c r="ABU117" s="17"/>
      <c r="ABV117" s="17"/>
      <c r="ABW117" s="17"/>
      <c r="ABX117" s="17"/>
      <c r="ABY117" s="17"/>
      <c r="ABZ117" s="17"/>
      <c r="ACA117" s="17"/>
      <c r="ACB117" s="17"/>
      <c r="ACC117" s="17"/>
      <c r="ACD117" s="17"/>
      <c r="ACE117" s="17"/>
      <c r="ACF117" s="17"/>
      <c r="ACG117" s="17"/>
      <c r="ACH117" s="17"/>
      <c r="ACI117" s="17"/>
      <c r="ACJ117" s="17"/>
      <c r="ACK117" s="17"/>
      <c r="ACL117" s="17"/>
      <c r="ACM117" s="17"/>
      <c r="ACN117" s="17"/>
      <c r="ACO117" s="17"/>
      <c r="ACP117" s="17"/>
      <c r="ACQ117" s="17"/>
      <c r="ACR117" s="17"/>
      <c r="ACS117" s="17"/>
      <c r="ACT117" s="17"/>
      <c r="ACU117" s="17"/>
      <c r="ACV117" s="17"/>
      <c r="ACW117" s="17"/>
      <c r="ACX117" s="17"/>
      <c r="ACY117" s="17"/>
      <c r="ACZ117" s="17"/>
      <c r="ADA117" s="17"/>
      <c r="ADB117" s="17"/>
      <c r="ADC117" s="17"/>
      <c r="ADD117" s="17"/>
      <c r="ADE117" s="17"/>
      <c r="ADF117" s="17"/>
      <c r="ADG117" s="17"/>
      <c r="ADH117" s="17"/>
      <c r="ADI117" s="17"/>
      <c r="ADJ117" s="17"/>
      <c r="ADK117" s="17"/>
      <c r="ADL117" s="17"/>
      <c r="ADM117" s="17"/>
      <c r="ADN117" s="17"/>
      <c r="ADO117" s="17"/>
      <c r="ADP117" s="17"/>
      <c r="ADQ117" s="17"/>
      <c r="ADR117" s="17"/>
      <c r="ADS117" s="17"/>
      <c r="ADT117" s="17"/>
      <c r="ADU117" s="17"/>
      <c r="ADV117" s="17"/>
      <c r="ADW117" s="17"/>
      <c r="ADX117" s="17"/>
      <c r="ADY117" s="17"/>
      <c r="ADZ117" s="17"/>
      <c r="AEA117" s="17"/>
      <c r="AEB117" s="17"/>
      <c r="AEC117" s="17"/>
      <c r="AED117" s="17"/>
      <c r="AEE117" s="17"/>
      <c r="AEF117" s="17"/>
      <c r="AEG117" s="17"/>
      <c r="AEH117" s="17"/>
      <c r="AEI117" s="17"/>
      <c r="AEJ117" s="17"/>
      <c r="AEK117" s="17"/>
      <c r="AEL117" s="17"/>
      <c r="AEM117" s="17"/>
      <c r="AEN117" s="17"/>
      <c r="AEO117" s="17"/>
      <c r="AEP117" s="17"/>
      <c r="AEQ117" s="17"/>
      <c r="AER117" s="17"/>
      <c r="AES117" s="17"/>
      <c r="AET117" s="17"/>
      <c r="AEU117" s="17"/>
      <c r="AEV117" s="17"/>
      <c r="AEW117" s="17"/>
      <c r="AEX117" s="17"/>
      <c r="AEY117" s="17"/>
      <c r="AEZ117" s="17"/>
      <c r="AFA117" s="17"/>
      <c r="AFB117" s="17"/>
      <c r="AFC117" s="17"/>
      <c r="AFD117" s="17"/>
      <c r="AFE117" s="17"/>
      <c r="AFF117" s="17"/>
      <c r="AFG117" s="17"/>
      <c r="AFH117" s="17"/>
      <c r="AFI117" s="17"/>
      <c r="AFJ117" s="17"/>
      <c r="AFK117" s="17"/>
      <c r="AFL117" s="17"/>
      <c r="AFM117" s="17"/>
      <c r="AFN117" s="17"/>
      <c r="AFO117" s="17"/>
      <c r="AFP117" s="17"/>
      <c r="AFQ117" s="17"/>
      <c r="AFR117" s="17"/>
      <c r="AFS117" s="17"/>
      <c r="AFT117" s="17"/>
      <c r="AFU117" s="17"/>
      <c r="AFV117" s="17"/>
      <c r="AFW117" s="17"/>
      <c r="AFX117" s="17"/>
      <c r="AFY117" s="17"/>
      <c r="AFZ117" s="17"/>
      <c r="AGA117" s="17"/>
      <c r="AGB117" s="17"/>
      <c r="AGC117" s="17"/>
      <c r="AGD117" s="17"/>
      <c r="AGE117" s="17"/>
      <c r="AGF117" s="17"/>
      <c r="AGG117" s="17"/>
      <c r="AGH117" s="17"/>
      <c r="AGI117" s="17"/>
      <c r="AGJ117" s="17"/>
      <c r="AGK117" s="17"/>
      <c r="AGL117" s="17"/>
      <c r="AGM117" s="17"/>
      <c r="AGN117" s="17"/>
      <c r="AGO117" s="17"/>
      <c r="AGP117" s="17"/>
      <c r="AGQ117" s="17"/>
      <c r="AGR117" s="17"/>
      <c r="AGS117" s="17"/>
      <c r="AGT117" s="17"/>
      <c r="AGU117" s="17"/>
      <c r="AGV117" s="17"/>
      <c r="AGW117" s="17"/>
      <c r="AGX117" s="17"/>
      <c r="AGY117" s="17"/>
      <c r="AGZ117" s="17"/>
      <c r="AHA117" s="17"/>
      <c r="AHB117" s="17"/>
      <c r="AHC117" s="17"/>
      <c r="AHD117" s="17"/>
      <c r="AHE117" s="17"/>
      <c r="AHF117" s="17"/>
      <c r="AHG117" s="17"/>
      <c r="AHH117" s="17"/>
      <c r="AHI117" s="17"/>
      <c r="AHJ117" s="17"/>
      <c r="AHK117" s="17"/>
      <c r="AHL117" s="17"/>
      <c r="AHM117" s="17"/>
      <c r="AHN117" s="17"/>
      <c r="AHO117" s="17"/>
      <c r="AHP117" s="17"/>
      <c r="AHQ117" s="17"/>
      <c r="AHR117" s="17"/>
      <c r="AHS117" s="17"/>
      <c r="AHT117" s="17"/>
      <c r="AHU117" s="17"/>
      <c r="AHV117" s="17"/>
      <c r="AHW117" s="17"/>
      <c r="AHX117" s="17"/>
      <c r="AHY117" s="17"/>
      <c r="AHZ117" s="17"/>
      <c r="AIA117" s="17"/>
      <c r="AIB117" s="17"/>
      <c r="AIC117" s="17"/>
      <c r="AID117" s="17"/>
      <c r="AIE117" s="17"/>
      <c r="AIF117" s="17"/>
      <c r="AIG117" s="17"/>
      <c r="AIH117" s="17"/>
      <c r="AII117" s="17"/>
      <c r="AIJ117" s="17"/>
      <c r="AIK117" s="17"/>
      <c r="AIL117" s="17"/>
      <c r="AIM117" s="17"/>
      <c r="AIN117" s="17"/>
      <c r="AIO117" s="17"/>
      <c r="AIP117" s="17"/>
      <c r="AIQ117" s="17"/>
      <c r="AIR117" s="17"/>
      <c r="AIS117" s="17"/>
      <c r="AIT117" s="17"/>
      <c r="AIU117" s="17"/>
      <c r="AIV117" s="17"/>
      <c r="AIW117" s="17"/>
      <c r="AIX117" s="17"/>
      <c r="AIY117" s="17"/>
      <c r="AIZ117" s="17"/>
      <c r="AJA117" s="17"/>
      <c r="AJB117" s="17"/>
      <c r="AJC117" s="17"/>
      <c r="AJD117" s="17"/>
      <c r="AJE117" s="17"/>
      <c r="AJF117" s="17"/>
      <c r="AJG117" s="17"/>
      <c r="AJH117" s="17"/>
      <c r="AJI117" s="17"/>
      <c r="AJJ117" s="17"/>
      <c r="AJK117" s="17"/>
      <c r="AJL117" s="17"/>
      <c r="AJM117" s="17"/>
      <c r="AJN117" s="17"/>
      <c r="AJO117" s="17"/>
      <c r="AJP117" s="17"/>
      <c r="AJQ117" s="17"/>
      <c r="AJR117" s="17"/>
      <c r="AJS117" s="17"/>
      <c r="AJT117" s="17"/>
      <c r="AJU117" s="17"/>
      <c r="AJV117" s="17"/>
      <c r="AJW117" s="17"/>
      <c r="AJX117" s="17"/>
      <c r="AJY117" s="17"/>
      <c r="AJZ117" s="17"/>
      <c r="AKA117" s="17"/>
      <c r="AKB117" s="17"/>
      <c r="AKC117" s="17"/>
      <c r="AKD117" s="17"/>
      <c r="AKE117" s="17"/>
    </row>
    <row r="118" spans="1:967" s="18" customFormat="1">
      <c r="A118" s="32" t="s">
        <v>22</v>
      </c>
      <c r="B118" s="33" t="s">
        <v>170</v>
      </c>
      <c r="C118" s="34">
        <v>22500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  <c r="AAK118" s="17"/>
      <c r="AAL118" s="17"/>
      <c r="AAM118" s="17"/>
      <c r="AAN118" s="17"/>
      <c r="AAO118" s="17"/>
      <c r="AAP118" s="17"/>
      <c r="AAQ118" s="17"/>
      <c r="AAR118" s="17"/>
      <c r="AAS118" s="17"/>
      <c r="AAT118" s="17"/>
      <c r="AAU118" s="17"/>
      <c r="AAV118" s="17"/>
      <c r="AAW118" s="17"/>
      <c r="AAX118" s="17"/>
      <c r="AAY118" s="17"/>
      <c r="AAZ118" s="17"/>
      <c r="ABA118" s="17"/>
      <c r="ABB118" s="17"/>
      <c r="ABC118" s="17"/>
      <c r="ABD118" s="17"/>
      <c r="ABE118" s="17"/>
      <c r="ABF118" s="17"/>
      <c r="ABG118" s="17"/>
      <c r="ABH118" s="17"/>
      <c r="ABI118" s="17"/>
      <c r="ABJ118" s="17"/>
      <c r="ABK118" s="17"/>
      <c r="ABL118" s="17"/>
      <c r="ABM118" s="17"/>
      <c r="ABN118" s="17"/>
      <c r="ABO118" s="17"/>
      <c r="ABP118" s="17"/>
      <c r="ABQ118" s="17"/>
      <c r="ABR118" s="17"/>
      <c r="ABS118" s="17"/>
      <c r="ABT118" s="17"/>
      <c r="ABU118" s="17"/>
      <c r="ABV118" s="17"/>
      <c r="ABW118" s="17"/>
      <c r="ABX118" s="17"/>
      <c r="ABY118" s="17"/>
      <c r="ABZ118" s="17"/>
      <c r="ACA118" s="17"/>
      <c r="ACB118" s="17"/>
      <c r="ACC118" s="17"/>
      <c r="ACD118" s="17"/>
      <c r="ACE118" s="17"/>
      <c r="ACF118" s="17"/>
      <c r="ACG118" s="17"/>
      <c r="ACH118" s="17"/>
      <c r="ACI118" s="17"/>
      <c r="ACJ118" s="17"/>
      <c r="ACK118" s="17"/>
      <c r="ACL118" s="17"/>
      <c r="ACM118" s="17"/>
      <c r="ACN118" s="17"/>
      <c r="ACO118" s="17"/>
      <c r="ACP118" s="17"/>
      <c r="ACQ118" s="17"/>
      <c r="ACR118" s="17"/>
      <c r="ACS118" s="17"/>
      <c r="ACT118" s="17"/>
      <c r="ACU118" s="17"/>
      <c r="ACV118" s="17"/>
      <c r="ACW118" s="17"/>
      <c r="ACX118" s="17"/>
      <c r="ACY118" s="17"/>
      <c r="ACZ118" s="17"/>
      <c r="ADA118" s="17"/>
      <c r="ADB118" s="17"/>
      <c r="ADC118" s="17"/>
      <c r="ADD118" s="17"/>
      <c r="ADE118" s="17"/>
      <c r="ADF118" s="17"/>
      <c r="ADG118" s="17"/>
      <c r="ADH118" s="17"/>
      <c r="ADI118" s="17"/>
      <c r="ADJ118" s="17"/>
      <c r="ADK118" s="17"/>
      <c r="ADL118" s="17"/>
      <c r="ADM118" s="17"/>
      <c r="ADN118" s="17"/>
      <c r="ADO118" s="17"/>
      <c r="ADP118" s="17"/>
      <c r="ADQ118" s="17"/>
      <c r="ADR118" s="17"/>
      <c r="ADS118" s="17"/>
      <c r="ADT118" s="17"/>
      <c r="ADU118" s="17"/>
      <c r="ADV118" s="17"/>
      <c r="ADW118" s="17"/>
      <c r="ADX118" s="17"/>
      <c r="ADY118" s="17"/>
      <c r="ADZ118" s="17"/>
      <c r="AEA118" s="17"/>
      <c r="AEB118" s="17"/>
      <c r="AEC118" s="17"/>
      <c r="AED118" s="17"/>
      <c r="AEE118" s="17"/>
      <c r="AEF118" s="17"/>
      <c r="AEG118" s="17"/>
      <c r="AEH118" s="17"/>
      <c r="AEI118" s="17"/>
      <c r="AEJ118" s="17"/>
      <c r="AEK118" s="17"/>
      <c r="AEL118" s="17"/>
      <c r="AEM118" s="17"/>
      <c r="AEN118" s="17"/>
      <c r="AEO118" s="17"/>
      <c r="AEP118" s="17"/>
      <c r="AEQ118" s="17"/>
      <c r="AER118" s="17"/>
      <c r="AES118" s="17"/>
      <c r="AET118" s="17"/>
      <c r="AEU118" s="17"/>
      <c r="AEV118" s="17"/>
      <c r="AEW118" s="17"/>
      <c r="AEX118" s="17"/>
      <c r="AEY118" s="17"/>
      <c r="AEZ118" s="17"/>
      <c r="AFA118" s="17"/>
      <c r="AFB118" s="17"/>
      <c r="AFC118" s="17"/>
      <c r="AFD118" s="17"/>
      <c r="AFE118" s="17"/>
      <c r="AFF118" s="17"/>
      <c r="AFG118" s="17"/>
      <c r="AFH118" s="17"/>
      <c r="AFI118" s="17"/>
      <c r="AFJ118" s="17"/>
      <c r="AFK118" s="17"/>
      <c r="AFL118" s="17"/>
      <c r="AFM118" s="17"/>
      <c r="AFN118" s="17"/>
      <c r="AFO118" s="17"/>
      <c r="AFP118" s="17"/>
      <c r="AFQ118" s="17"/>
      <c r="AFR118" s="17"/>
      <c r="AFS118" s="17"/>
      <c r="AFT118" s="17"/>
      <c r="AFU118" s="17"/>
      <c r="AFV118" s="17"/>
      <c r="AFW118" s="17"/>
      <c r="AFX118" s="17"/>
      <c r="AFY118" s="17"/>
      <c r="AFZ118" s="17"/>
      <c r="AGA118" s="17"/>
      <c r="AGB118" s="17"/>
      <c r="AGC118" s="17"/>
      <c r="AGD118" s="17"/>
      <c r="AGE118" s="17"/>
      <c r="AGF118" s="17"/>
      <c r="AGG118" s="17"/>
      <c r="AGH118" s="17"/>
      <c r="AGI118" s="17"/>
      <c r="AGJ118" s="17"/>
      <c r="AGK118" s="17"/>
      <c r="AGL118" s="17"/>
      <c r="AGM118" s="17"/>
      <c r="AGN118" s="17"/>
      <c r="AGO118" s="17"/>
      <c r="AGP118" s="17"/>
      <c r="AGQ118" s="17"/>
      <c r="AGR118" s="17"/>
      <c r="AGS118" s="17"/>
      <c r="AGT118" s="17"/>
      <c r="AGU118" s="17"/>
      <c r="AGV118" s="17"/>
      <c r="AGW118" s="17"/>
      <c r="AGX118" s="17"/>
      <c r="AGY118" s="17"/>
      <c r="AGZ118" s="17"/>
      <c r="AHA118" s="17"/>
      <c r="AHB118" s="17"/>
      <c r="AHC118" s="17"/>
      <c r="AHD118" s="17"/>
      <c r="AHE118" s="17"/>
      <c r="AHF118" s="17"/>
      <c r="AHG118" s="17"/>
      <c r="AHH118" s="17"/>
      <c r="AHI118" s="17"/>
      <c r="AHJ118" s="17"/>
      <c r="AHK118" s="17"/>
      <c r="AHL118" s="17"/>
      <c r="AHM118" s="17"/>
      <c r="AHN118" s="17"/>
      <c r="AHO118" s="17"/>
      <c r="AHP118" s="17"/>
      <c r="AHQ118" s="17"/>
      <c r="AHR118" s="17"/>
      <c r="AHS118" s="17"/>
      <c r="AHT118" s="17"/>
      <c r="AHU118" s="17"/>
      <c r="AHV118" s="17"/>
      <c r="AHW118" s="17"/>
      <c r="AHX118" s="17"/>
      <c r="AHY118" s="17"/>
      <c r="AHZ118" s="17"/>
      <c r="AIA118" s="17"/>
      <c r="AIB118" s="17"/>
      <c r="AIC118" s="17"/>
      <c r="AID118" s="17"/>
      <c r="AIE118" s="17"/>
      <c r="AIF118" s="17"/>
      <c r="AIG118" s="17"/>
      <c r="AIH118" s="17"/>
      <c r="AII118" s="17"/>
      <c r="AIJ118" s="17"/>
      <c r="AIK118" s="17"/>
      <c r="AIL118" s="17"/>
      <c r="AIM118" s="17"/>
      <c r="AIN118" s="17"/>
      <c r="AIO118" s="17"/>
      <c r="AIP118" s="17"/>
      <c r="AIQ118" s="17"/>
      <c r="AIR118" s="17"/>
      <c r="AIS118" s="17"/>
      <c r="AIT118" s="17"/>
      <c r="AIU118" s="17"/>
      <c r="AIV118" s="17"/>
      <c r="AIW118" s="17"/>
      <c r="AIX118" s="17"/>
      <c r="AIY118" s="17"/>
      <c r="AIZ118" s="17"/>
      <c r="AJA118" s="17"/>
      <c r="AJB118" s="17"/>
      <c r="AJC118" s="17"/>
      <c r="AJD118" s="17"/>
      <c r="AJE118" s="17"/>
      <c r="AJF118" s="17"/>
      <c r="AJG118" s="17"/>
      <c r="AJH118" s="17"/>
      <c r="AJI118" s="17"/>
      <c r="AJJ118" s="17"/>
      <c r="AJK118" s="17"/>
      <c r="AJL118" s="17"/>
      <c r="AJM118" s="17"/>
      <c r="AJN118" s="17"/>
      <c r="AJO118" s="17"/>
      <c r="AJP118" s="17"/>
      <c r="AJQ118" s="17"/>
      <c r="AJR118" s="17"/>
      <c r="AJS118" s="17"/>
      <c r="AJT118" s="17"/>
      <c r="AJU118" s="17"/>
      <c r="AJV118" s="17"/>
      <c r="AJW118" s="17"/>
      <c r="AJX118" s="17"/>
      <c r="AJY118" s="17"/>
      <c r="AJZ118" s="17"/>
      <c r="AKA118" s="17"/>
      <c r="AKB118" s="17"/>
      <c r="AKC118" s="17"/>
      <c r="AKD118" s="17"/>
      <c r="AKE118" s="17"/>
    </row>
    <row r="119" spans="1:967" s="18" customFormat="1">
      <c r="A119" s="32" t="s">
        <v>45</v>
      </c>
      <c r="B119" s="33" t="s">
        <v>171</v>
      </c>
      <c r="C119" s="34">
        <v>184343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  <c r="AAK119" s="17"/>
      <c r="AAL119" s="17"/>
      <c r="AAM119" s="17"/>
      <c r="AAN119" s="17"/>
      <c r="AAO119" s="17"/>
      <c r="AAP119" s="17"/>
      <c r="AAQ119" s="17"/>
      <c r="AAR119" s="17"/>
      <c r="AAS119" s="17"/>
      <c r="AAT119" s="17"/>
      <c r="AAU119" s="17"/>
      <c r="AAV119" s="17"/>
      <c r="AAW119" s="17"/>
      <c r="AAX119" s="17"/>
      <c r="AAY119" s="17"/>
      <c r="AAZ119" s="17"/>
      <c r="ABA119" s="17"/>
      <c r="ABB119" s="17"/>
      <c r="ABC119" s="17"/>
      <c r="ABD119" s="17"/>
      <c r="ABE119" s="17"/>
      <c r="ABF119" s="17"/>
      <c r="ABG119" s="17"/>
      <c r="ABH119" s="17"/>
      <c r="ABI119" s="17"/>
      <c r="ABJ119" s="17"/>
      <c r="ABK119" s="17"/>
      <c r="ABL119" s="17"/>
      <c r="ABM119" s="17"/>
      <c r="ABN119" s="17"/>
      <c r="ABO119" s="17"/>
      <c r="ABP119" s="17"/>
      <c r="ABQ119" s="17"/>
      <c r="ABR119" s="17"/>
      <c r="ABS119" s="17"/>
      <c r="ABT119" s="17"/>
      <c r="ABU119" s="17"/>
      <c r="ABV119" s="17"/>
      <c r="ABW119" s="17"/>
      <c r="ABX119" s="17"/>
      <c r="ABY119" s="17"/>
      <c r="ABZ119" s="17"/>
      <c r="ACA119" s="17"/>
      <c r="ACB119" s="17"/>
      <c r="ACC119" s="17"/>
      <c r="ACD119" s="17"/>
      <c r="ACE119" s="17"/>
      <c r="ACF119" s="17"/>
      <c r="ACG119" s="17"/>
      <c r="ACH119" s="17"/>
      <c r="ACI119" s="17"/>
      <c r="ACJ119" s="17"/>
      <c r="ACK119" s="17"/>
      <c r="ACL119" s="17"/>
      <c r="ACM119" s="17"/>
      <c r="ACN119" s="17"/>
      <c r="ACO119" s="17"/>
      <c r="ACP119" s="17"/>
      <c r="ACQ119" s="17"/>
      <c r="ACR119" s="17"/>
      <c r="ACS119" s="17"/>
      <c r="ACT119" s="17"/>
      <c r="ACU119" s="17"/>
      <c r="ACV119" s="17"/>
      <c r="ACW119" s="17"/>
      <c r="ACX119" s="17"/>
      <c r="ACY119" s="17"/>
      <c r="ACZ119" s="17"/>
      <c r="ADA119" s="17"/>
      <c r="ADB119" s="17"/>
      <c r="ADC119" s="17"/>
      <c r="ADD119" s="17"/>
      <c r="ADE119" s="17"/>
      <c r="ADF119" s="17"/>
      <c r="ADG119" s="17"/>
      <c r="ADH119" s="17"/>
      <c r="ADI119" s="17"/>
      <c r="ADJ119" s="17"/>
      <c r="ADK119" s="17"/>
      <c r="ADL119" s="17"/>
      <c r="ADM119" s="17"/>
      <c r="ADN119" s="17"/>
      <c r="ADO119" s="17"/>
      <c r="ADP119" s="17"/>
      <c r="ADQ119" s="17"/>
      <c r="ADR119" s="17"/>
      <c r="ADS119" s="17"/>
      <c r="ADT119" s="17"/>
      <c r="ADU119" s="17"/>
      <c r="ADV119" s="17"/>
      <c r="ADW119" s="17"/>
      <c r="ADX119" s="17"/>
      <c r="ADY119" s="17"/>
      <c r="ADZ119" s="17"/>
      <c r="AEA119" s="17"/>
      <c r="AEB119" s="17"/>
      <c r="AEC119" s="17"/>
      <c r="AED119" s="17"/>
      <c r="AEE119" s="17"/>
      <c r="AEF119" s="17"/>
      <c r="AEG119" s="17"/>
      <c r="AEH119" s="17"/>
      <c r="AEI119" s="17"/>
      <c r="AEJ119" s="17"/>
      <c r="AEK119" s="17"/>
      <c r="AEL119" s="17"/>
      <c r="AEM119" s="17"/>
      <c r="AEN119" s="17"/>
      <c r="AEO119" s="17"/>
      <c r="AEP119" s="17"/>
      <c r="AEQ119" s="17"/>
      <c r="AER119" s="17"/>
      <c r="AES119" s="17"/>
      <c r="AET119" s="17"/>
      <c r="AEU119" s="17"/>
      <c r="AEV119" s="17"/>
      <c r="AEW119" s="17"/>
      <c r="AEX119" s="17"/>
      <c r="AEY119" s="17"/>
      <c r="AEZ119" s="17"/>
      <c r="AFA119" s="17"/>
      <c r="AFB119" s="17"/>
      <c r="AFC119" s="17"/>
      <c r="AFD119" s="17"/>
      <c r="AFE119" s="17"/>
      <c r="AFF119" s="17"/>
      <c r="AFG119" s="17"/>
      <c r="AFH119" s="17"/>
      <c r="AFI119" s="17"/>
      <c r="AFJ119" s="17"/>
      <c r="AFK119" s="17"/>
      <c r="AFL119" s="17"/>
      <c r="AFM119" s="17"/>
      <c r="AFN119" s="17"/>
      <c r="AFO119" s="17"/>
      <c r="AFP119" s="17"/>
      <c r="AFQ119" s="17"/>
      <c r="AFR119" s="17"/>
      <c r="AFS119" s="17"/>
      <c r="AFT119" s="17"/>
      <c r="AFU119" s="17"/>
      <c r="AFV119" s="17"/>
      <c r="AFW119" s="17"/>
      <c r="AFX119" s="17"/>
      <c r="AFY119" s="17"/>
      <c r="AFZ119" s="17"/>
      <c r="AGA119" s="17"/>
      <c r="AGB119" s="17"/>
      <c r="AGC119" s="17"/>
      <c r="AGD119" s="17"/>
      <c r="AGE119" s="17"/>
      <c r="AGF119" s="17"/>
      <c r="AGG119" s="17"/>
      <c r="AGH119" s="17"/>
      <c r="AGI119" s="17"/>
      <c r="AGJ119" s="17"/>
      <c r="AGK119" s="17"/>
      <c r="AGL119" s="17"/>
      <c r="AGM119" s="17"/>
      <c r="AGN119" s="17"/>
      <c r="AGO119" s="17"/>
      <c r="AGP119" s="17"/>
      <c r="AGQ119" s="17"/>
      <c r="AGR119" s="17"/>
      <c r="AGS119" s="17"/>
      <c r="AGT119" s="17"/>
      <c r="AGU119" s="17"/>
      <c r="AGV119" s="17"/>
      <c r="AGW119" s="17"/>
      <c r="AGX119" s="17"/>
      <c r="AGY119" s="17"/>
      <c r="AGZ119" s="17"/>
      <c r="AHA119" s="17"/>
      <c r="AHB119" s="17"/>
      <c r="AHC119" s="17"/>
      <c r="AHD119" s="17"/>
      <c r="AHE119" s="17"/>
      <c r="AHF119" s="17"/>
      <c r="AHG119" s="17"/>
      <c r="AHH119" s="17"/>
      <c r="AHI119" s="17"/>
      <c r="AHJ119" s="17"/>
      <c r="AHK119" s="17"/>
      <c r="AHL119" s="17"/>
      <c r="AHM119" s="17"/>
      <c r="AHN119" s="17"/>
      <c r="AHO119" s="17"/>
      <c r="AHP119" s="17"/>
      <c r="AHQ119" s="17"/>
      <c r="AHR119" s="17"/>
      <c r="AHS119" s="17"/>
      <c r="AHT119" s="17"/>
      <c r="AHU119" s="17"/>
      <c r="AHV119" s="17"/>
      <c r="AHW119" s="17"/>
      <c r="AHX119" s="17"/>
      <c r="AHY119" s="17"/>
      <c r="AHZ119" s="17"/>
      <c r="AIA119" s="17"/>
      <c r="AIB119" s="17"/>
      <c r="AIC119" s="17"/>
      <c r="AID119" s="17"/>
      <c r="AIE119" s="17"/>
      <c r="AIF119" s="17"/>
      <c r="AIG119" s="17"/>
      <c r="AIH119" s="17"/>
      <c r="AII119" s="17"/>
      <c r="AIJ119" s="17"/>
      <c r="AIK119" s="17"/>
      <c r="AIL119" s="17"/>
      <c r="AIM119" s="17"/>
      <c r="AIN119" s="17"/>
      <c r="AIO119" s="17"/>
      <c r="AIP119" s="17"/>
      <c r="AIQ119" s="17"/>
      <c r="AIR119" s="17"/>
      <c r="AIS119" s="17"/>
      <c r="AIT119" s="17"/>
      <c r="AIU119" s="17"/>
      <c r="AIV119" s="17"/>
      <c r="AIW119" s="17"/>
      <c r="AIX119" s="17"/>
      <c r="AIY119" s="17"/>
      <c r="AIZ119" s="17"/>
      <c r="AJA119" s="17"/>
      <c r="AJB119" s="17"/>
      <c r="AJC119" s="17"/>
      <c r="AJD119" s="17"/>
      <c r="AJE119" s="17"/>
      <c r="AJF119" s="17"/>
      <c r="AJG119" s="17"/>
      <c r="AJH119" s="17"/>
      <c r="AJI119" s="17"/>
      <c r="AJJ119" s="17"/>
      <c r="AJK119" s="17"/>
      <c r="AJL119" s="17"/>
      <c r="AJM119" s="17"/>
      <c r="AJN119" s="17"/>
      <c r="AJO119" s="17"/>
      <c r="AJP119" s="17"/>
      <c r="AJQ119" s="17"/>
      <c r="AJR119" s="17"/>
      <c r="AJS119" s="17"/>
      <c r="AJT119" s="17"/>
      <c r="AJU119" s="17"/>
      <c r="AJV119" s="17"/>
      <c r="AJW119" s="17"/>
      <c r="AJX119" s="17"/>
      <c r="AJY119" s="17"/>
      <c r="AJZ119" s="17"/>
      <c r="AKA119" s="17"/>
      <c r="AKB119" s="17"/>
      <c r="AKC119" s="17"/>
      <c r="AKD119" s="17"/>
      <c r="AKE119" s="17"/>
    </row>
    <row r="120" spans="1:967" s="18" customFormat="1">
      <c r="A120" s="32" t="s">
        <v>60</v>
      </c>
      <c r="B120" s="33" t="s">
        <v>172</v>
      </c>
      <c r="C120" s="34">
        <v>25000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  <c r="IW120" s="17"/>
      <c r="IX120" s="17"/>
      <c r="IY120" s="17"/>
      <c r="IZ120" s="17"/>
      <c r="JA120" s="17"/>
      <c r="JB120" s="17"/>
      <c r="JC120" s="17"/>
      <c r="JD120" s="17"/>
      <c r="JE120" s="17"/>
      <c r="JF120" s="17"/>
      <c r="JG120" s="17"/>
      <c r="JH120" s="17"/>
      <c r="JI120" s="17"/>
      <c r="JJ120" s="17"/>
      <c r="JK120" s="17"/>
      <c r="JL120" s="17"/>
      <c r="JM120" s="17"/>
      <c r="JN120" s="17"/>
      <c r="JO120" s="17"/>
      <c r="JP120" s="17"/>
      <c r="JQ120" s="17"/>
      <c r="JR120" s="17"/>
      <c r="JS120" s="17"/>
      <c r="JT120" s="17"/>
      <c r="JU120" s="17"/>
      <c r="JV120" s="17"/>
      <c r="JW120" s="17"/>
      <c r="JX120" s="17"/>
      <c r="JY120" s="17"/>
      <c r="JZ120" s="17"/>
      <c r="KA120" s="17"/>
      <c r="KB120" s="17"/>
      <c r="KC120" s="17"/>
      <c r="KD120" s="17"/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7"/>
      <c r="KQ120" s="17"/>
      <c r="KR120" s="17"/>
      <c r="KS120" s="17"/>
      <c r="KT120" s="17"/>
      <c r="KU120" s="17"/>
      <c r="KV120" s="17"/>
      <c r="KW120" s="17"/>
      <c r="KX120" s="17"/>
      <c r="KY120" s="17"/>
      <c r="KZ120" s="17"/>
      <c r="LA120" s="17"/>
      <c r="LB120" s="17"/>
      <c r="LC120" s="17"/>
      <c r="LD120" s="17"/>
      <c r="LE120" s="17"/>
      <c r="LF120" s="17"/>
      <c r="LG120" s="17"/>
      <c r="LH120" s="17"/>
      <c r="LI120" s="17"/>
      <c r="LJ120" s="17"/>
      <c r="LK120" s="17"/>
      <c r="LL120" s="17"/>
      <c r="LM120" s="17"/>
      <c r="LN120" s="17"/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D120" s="17"/>
      <c r="ME120" s="17"/>
      <c r="MF120" s="17"/>
      <c r="MG120" s="17"/>
      <c r="MH120" s="17"/>
      <c r="MI120" s="17"/>
      <c r="MJ120" s="17"/>
      <c r="MK120" s="17"/>
      <c r="ML120" s="17"/>
      <c r="MM120" s="17"/>
      <c r="MN120" s="17"/>
      <c r="MO120" s="17"/>
      <c r="MP120" s="17"/>
      <c r="MQ120" s="17"/>
      <c r="MR120" s="17"/>
      <c r="MS120" s="17"/>
      <c r="MT120" s="17"/>
      <c r="MU120" s="17"/>
      <c r="MV120" s="17"/>
      <c r="MW120" s="17"/>
      <c r="MX120" s="17"/>
      <c r="MY120" s="17"/>
      <c r="MZ120" s="17"/>
      <c r="NA120" s="17"/>
      <c r="NB120" s="17"/>
      <c r="NC120" s="17"/>
      <c r="ND120" s="17"/>
      <c r="NE120" s="17"/>
      <c r="NF120" s="17"/>
      <c r="NG120" s="17"/>
      <c r="NH120" s="17"/>
      <c r="NI120" s="17"/>
      <c r="NJ120" s="17"/>
      <c r="NK120" s="17"/>
      <c r="NL120" s="17"/>
      <c r="NM120" s="17"/>
      <c r="NN120" s="17"/>
      <c r="NO120" s="17"/>
      <c r="NP120" s="17"/>
      <c r="NQ120" s="17"/>
      <c r="NR120" s="17"/>
      <c r="NS120" s="17"/>
      <c r="NT120" s="17"/>
      <c r="NU120" s="17"/>
      <c r="NV120" s="17"/>
      <c r="NW120" s="17"/>
      <c r="NX120" s="17"/>
      <c r="NY120" s="17"/>
      <c r="NZ120" s="17"/>
      <c r="OA120" s="17"/>
      <c r="OB120" s="17"/>
      <c r="OC120" s="17"/>
      <c r="OD120" s="17"/>
      <c r="OE120" s="17"/>
      <c r="OF120" s="17"/>
      <c r="OG120" s="17"/>
      <c r="OH120" s="17"/>
      <c r="OI120" s="17"/>
      <c r="OJ120" s="17"/>
      <c r="OK120" s="17"/>
      <c r="OL120" s="17"/>
      <c r="OM120" s="17"/>
      <c r="ON120" s="17"/>
      <c r="OO120" s="17"/>
      <c r="OP120" s="17"/>
      <c r="OQ120" s="17"/>
      <c r="OR120" s="17"/>
      <c r="OS120" s="17"/>
      <c r="OT120" s="17"/>
      <c r="OU120" s="17"/>
      <c r="OV120" s="17"/>
      <c r="OW120" s="17"/>
      <c r="OX120" s="17"/>
      <c r="OY120" s="17"/>
      <c r="OZ120" s="17"/>
      <c r="PA120" s="17"/>
      <c r="PB120" s="17"/>
      <c r="PC120" s="17"/>
      <c r="PD120" s="17"/>
      <c r="PE120" s="17"/>
      <c r="PF120" s="17"/>
      <c r="PG120" s="17"/>
      <c r="PH120" s="17"/>
      <c r="PI120" s="17"/>
      <c r="PJ120" s="17"/>
      <c r="PK120" s="17"/>
      <c r="PL120" s="17"/>
      <c r="PM120" s="17"/>
      <c r="PN120" s="17"/>
      <c r="PO120" s="17"/>
      <c r="PP120" s="17"/>
      <c r="PQ120" s="17"/>
      <c r="PR120" s="17"/>
      <c r="PS120" s="17"/>
      <c r="PT120" s="17"/>
      <c r="PU120" s="17"/>
      <c r="PV120" s="17"/>
      <c r="PW120" s="17"/>
      <c r="PX120" s="17"/>
      <c r="PY120" s="17"/>
      <c r="PZ120" s="17"/>
      <c r="QA120" s="17"/>
      <c r="QB120" s="17"/>
      <c r="QC120" s="17"/>
      <c r="QD120" s="17"/>
      <c r="QE120" s="17"/>
      <c r="QF120" s="17"/>
      <c r="QG120" s="17"/>
      <c r="QH120" s="17"/>
      <c r="QI120" s="17"/>
      <c r="QJ120" s="17"/>
      <c r="QK120" s="17"/>
      <c r="QL120" s="17"/>
      <c r="QM120" s="17"/>
      <c r="QN120" s="17"/>
      <c r="QO120" s="17"/>
      <c r="QP120" s="17"/>
      <c r="QQ120" s="17"/>
      <c r="QR120" s="17"/>
      <c r="QS120" s="17"/>
      <c r="QT120" s="17"/>
      <c r="QU120" s="17"/>
      <c r="QV120" s="17"/>
      <c r="QW120" s="17"/>
      <c r="QX120" s="17"/>
      <c r="QY120" s="17"/>
      <c r="QZ120" s="17"/>
      <c r="RA120" s="17"/>
      <c r="RB120" s="17"/>
      <c r="RC120" s="17"/>
      <c r="RD120" s="17"/>
      <c r="RE120" s="17"/>
      <c r="RF120" s="17"/>
      <c r="RG120" s="17"/>
      <c r="RH120" s="17"/>
      <c r="RI120" s="17"/>
      <c r="RJ120" s="17"/>
      <c r="RK120" s="17"/>
      <c r="RL120" s="17"/>
      <c r="RM120" s="17"/>
      <c r="RN120" s="17"/>
      <c r="RO120" s="17"/>
      <c r="RP120" s="17"/>
      <c r="RQ120" s="17"/>
      <c r="RR120" s="17"/>
      <c r="RS120" s="17"/>
      <c r="RT120" s="17"/>
      <c r="RU120" s="17"/>
      <c r="RV120" s="17"/>
      <c r="RW120" s="17"/>
      <c r="RX120" s="17"/>
      <c r="RY120" s="17"/>
      <c r="RZ120" s="17"/>
      <c r="SA120" s="17"/>
      <c r="SB120" s="17"/>
      <c r="SC120" s="17"/>
      <c r="SD120" s="17"/>
      <c r="SE120" s="17"/>
      <c r="SF120" s="17"/>
      <c r="SG120" s="17"/>
      <c r="SH120" s="17"/>
      <c r="SI120" s="17"/>
      <c r="SJ120" s="17"/>
      <c r="SK120" s="17"/>
      <c r="SL120" s="17"/>
      <c r="SM120" s="17"/>
      <c r="SN120" s="17"/>
      <c r="SO120" s="17"/>
      <c r="SP120" s="17"/>
      <c r="SQ120" s="17"/>
      <c r="SR120" s="17"/>
      <c r="SS120" s="17"/>
      <c r="ST120" s="17"/>
      <c r="SU120" s="17"/>
      <c r="SV120" s="17"/>
      <c r="SW120" s="17"/>
      <c r="SX120" s="17"/>
      <c r="SY120" s="17"/>
      <c r="SZ120" s="17"/>
      <c r="TA120" s="17"/>
      <c r="TB120" s="17"/>
      <c r="TC120" s="17"/>
      <c r="TD120" s="17"/>
      <c r="TE120" s="17"/>
      <c r="TF120" s="17"/>
      <c r="TG120" s="17"/>
      <c r="TH120" s="17"/>
      <c r="TI120" s="17"/>
      <c r="TJ120" s="17"/>
      <c r="TK120" s="17"/>
      <c r="TL120" s="17"/>
      <c r="TM120" s="17"/>
      <c r="TN120" s="17"/>
      <c r="TO120" s="17"/>
      <c r="TP120" s="17"/>
      <c r="TQ120" s="17"/>
      <c r="TR120" s="17"/>
      <c r="TS120" s="17"/>
      <c r="TT120" s="17"/>
      <c r="TU120" s="17"/>
      <c r="TV120" s="17"/>
      <c r="TW120" s="17"/>
      <c r="TX120" s="17"/>
      <c r="TY120" s="17"/>
      <c r="TZ120" s="17"/>
      <c r="UA120" s="17"/>
      <c r="UB120" s="17"/>
      <c r="UC120" s="17"/>
      <c r="UD120" s="17"/>
      <c r="UE120" s="17"/>
      <c r="UF120" s="17"/>
      <c r="UG120" s="17"/>
      <c r="UH120" s="17"/>
      <c r="UI120" s="17"/>
      <c r="UJ120" s="17"/>
      <c r="UK120" s="17"/>
      <c r="UL120" s="17"/>
      <c r="UM120" s="17"/>
      <c r="UN120" s="17"/>
      <c r="UO120" s="17"/>
      <c r="UP120" s="17"/>
      <c r="UQ120" s="17"/>
      <c r="UR120" s="17"/>
      <c r="US120" s="17"/>
      <c r="UT120" s="17"/>
      <c r="UU120" s="17"/>
      <c r="UV120" s="17"/>
      <c r="UW120" s="17"/>
      <c r="UX120" s="17"/>
      <c r="UY120" s="17"/>
      <c r="UZ120" s="17"/>
      <c r="VA120" s="17"/>
      <c r="VB120" s="17"/>
      <c r="VC120" s="17"/>
      <c r="VD120" s="17"/>
      <c r="VE120" s="17"/>
      <c r="VF120" s="17"/>
      <c r="VG120" s="17"/>
      <c r="VH120" s="17"/>
      <c r="VI120" s="17"/>
      <c r="VJ120" s="17"/>
      <c r="VK120" s="17"/>
      <c r="VL120" s="17"/>
      <c r="VM120" s="17"/>
      <c r="VN120" s="17"/>
      <c r="VO120" s="17"/>
      <c r="VP120" s="17"/>
      <c r="VQ120" s="17"/>
      <c r="VR120" s="17"/>
      <c r="VS120" s="17"/>
      <c r="VT120" s="17"/>
      <c r="VU120" s="17"/>
      <c r="VV120" s="17"/>
      <c r="VW120" s="17"/>
      <c r="VX120" s="17"/>
      <c r="VY120" s="17"/>
      <c r="VZ120" s="17"/>
      <c r="WA120" s="17"/>
      <c r="WB120" s="17"/>
      <c r="WC120" s="17"/>
      <c r="WD120" s="17"/>
      <c r="WE120" s="17"/>
      <c r="WF120" s="17"/>
      <c r="WG120" s="17"/>
      <c r="WH120" s="17"/>
      <c r="WI120" s="17"/>
      <c r="WJ120" s="17"/>
      <c r="WK120" s="17"/>
      <c r="WL120" s="17"/>
      <c r="WM120" s="17"/>
      <c r="WN120" s="17"/>
      <c r="WO120" s="17"/>
      <c r="WP120" s="17"/>
      <c r="WQ120" s="17"/>
      <c r="WR120" s="17"/>
      <c r="WS120" s="17"/>
      <c r="WT120" s="17"/>
      <c r="WU120" s="17"/>
      <c r="WV120" s="17"/>
      <c r="WW120" s="17"/>
      <c r="WX120" s="17"/>
      <c r="WY120" s="17"/>
      <c r="WZ120" s="17"/>
      <c r="XA120" s="17"/>
      <c r="XB120" s="17"/>
      <c r="XC120" s="17"/>
      <c r="XD120" s="17"/>
      <c r="XE120" s="17"/>
      <c r="XF120" s="17"/>
      <c r="XG120" s="17"/>
      <c r="XH120" s="17"/>
      <c r="XI120" s="17"/>
      <c r="XJ120" s="17"/>
      <c r="XK120" s="17"/>
      <c r="XL120" s="17"/>
      <c r="XM120" s="17"/>
      <c r="XN120" s="17"/>
      <c r="XO120" s="17"/>
      <c r="XP120" s="17"/>
      <c r="XQ120" s="17"/>
      <c r="XR120" s="17"/>
      <c r="XS120" s="17"/>
      <c r="XT120" s="17"/>
      <c r="XU120" s="17"/>
      <c r="XV120" s="17"/>
      <c r="XW120" s="17"/>
      <c r="XX120" s="17"/>
      <c r="XY120" s="17"/>
      <c r="XZ120" s="17"/>
      <c r="YA120" s="17"/>
      <c r="YB120" s="17"/>
      <c r="YC120" s="17"/>
      <c r="YD120" s="17"/>
      <c r="YE120" s="17"/>
      <c r="YF120" s="17"/>
      <c r="YG120" s="17"/>
      <c r="YH120" s="17"/>
      <c r="YI120" s="17"/>
      <c r="YJ120" s="17"/>
      <c r="YK120" s="17"/>
      <c r="YL120" s="17"/>
      <c r="YM120" s="17"/>
      <c r="YN120" s="17"/>
      <c r="YO120" s="17"/>
      <c r="YP120" s="17"/>
      <c r="YQ120" s="17"/>
      <c r="YR120" s="17"/>
      <c r="YS120" s="17"/>
      <c r="YT120" s="17"/>
      <c r="YU120" s="17"/>
      <c r="YV120" s="17"/>
      <c r="YW120" s="17"/>
      <c r="YX120" s="17"/>
      <c r="YY120" s="17"/>
      <c r="YZ120" s="17"/>
      <c r="ZA120" s="17"/>
      <c r="ZB120" s="17"/>
      <c r="ZC120" s="17"/>
      <c r="ZD120" s="17"/>
      <c r="ZE120" s="17"/>
      <c r="ZF120" s="17"/>
      <c r="ZG120" s="17"/>
      <c r="ZH120" s="17"/>
      <c r="ZI120" s="17"/>
      <c r="ZJ120" s="17"/>
      <c r="ZK120" s="17"/>
      <c r="ZL120" s="17"/>
      <c r="ZM120" s="17"/>
      <c r="ZN120" s="17"/>
      <c r="ZO120" s="17"/>
      <c r="ZP120" s="17"/>
      <c r="ZQ120" s="17"/>
      <c r="ZR120" s="17"/>
      <c r="ZS120" s="17"/>
      <c r="ZT120" s="17"/>
      <c r="ZU120" s="17"/>
      <c r="ZV120" s="17"/>
      <c r="ZW120" s="17"/>
      <c r="ZX120" s="17"/>
      <c r="ZY120" s="17"/>
      <c r="ZZ120" s="17"/>
      <c r="AAA120" s="17"/>
      <c r="AAB120" s="17"/>
      <c r="AAC120" s="17"/>
      <c r="AAD120" s="17"/>
      <c r="AAE120" s="17"/>
      <c r="AAF120" s="17"/>
      <c r="AAG120" s="17"/>
      <c r="AAH120" s="17"/>
      <c r="AAI120" s="17"/>
      <c r="AAJ120" s="17"/>
      <c r="AAK120" s="17"/>
      <c r="AAL120" s="17"/>
      <c r="AAM120" s="17"/>
      <c r="AAN120" s="17"/>
      <c r="AAO120" s="17"/>
      <c r="AAP120" s="17"/>
      <c r="AAQ120" s="17"/>
      <c r="AAR120" s="17"/>
      <c r="AAS120" s="17"/>
      <c r="AAT120" s="17"/>
      <c r="AAU120" s="17"/>
      <c r="AAV120" s="17"/>
      <c r="AAW120" s="17"/>
      <c r="AAX120" s="17"/>
      <c r="AAY120" s="17"/>
      <c r="AAZ120" s="17"/>
      <c r="ABA120" s="17"/>
      <c r="ABB120" s="17"/>
      <c r="ABC120" s="17"/>
      <c r="ABD120" s="17"/>
      <c r="ABE120" s="17"/>
      <c r="ABF120" s="17"/>
      <c r="ABG120" s="17"/>
      <c r="ABH120" s="17"/>
      <c r="ABI120" s="17"/>
      <c r="ABJ120" s="17"/>
      <c r="ABK120" s="17"/>
      <c r="ABL120" s="17"/>
      <c r="ABM120" s="17"/>
      <c r="ABN120" s="17"/>
      <c r="ABO120" s="17"/>
      <c r="ABP120" s="17"/>
      <c r="ABQ120" s="17"/>
      <c r="ABR120" s="17"/>
      <c r="ABS120" s="17"/>
      <c r="ABT120" s="17"/>
      <c r="ABU120" s="17"/>
      <c r="ABV120" s="17"/>
      <c r="ABW120" s="17"/>
      <c r="ABX120" s="17"/>
      <c r="ABY120" s="17"/>
      <c r="ABZ120" s="17"/>
      <c r="ACA120" s="17"/>
      <c r="ACB120" s="17"/>
      <c r="ACC120" s="17"/>
      <c r="ACD120" s="17"/>
      <c r="ACE120" s="17"/>
      <c r="ACF120" s="17"/>
      <c r="ACG120" s="17"/>
      <c r="ACH120" s="17"/>
      <c r="ACI120" s="17"/>
      <c r="ACJ120" s="17"/>
      <c r="ACK120" s="17"/>
      <c r="ACL120" s="17"/>
      <c r="ACM120" s="17"/>
      <c r="ACN120" s="17"/>
      <c r="ACO120" s="17"/>
      <c r="ACP120" s="17"/>
      <c r="ACQ120" s="17"/>
      <c r="ACR120" s="17"/>
      <c r="ACS120" s="17"/>
      <c r="ACT120" s="17"/>
      <c r="ACU120" s="17"/>
      <c r="ACV120" s="17"/>
      <c r="ACW120" s="17"/>
      <c r="ACX120" s="17"/>
      <c r="ACY120" s="17"/>
      <c r="ACZ120" s="17"/>
      <c r="ADA120" s="17"/>
      <c r="ADB120" s="17"/>
      <c r="ADC120" s="17"/>
      <c r="ADD120" s="17"/>
      <c r="ADE120" s="17"/>
      <c r="ADF120" s="17"/>
      <c r="ADG120" s="17"/>
      <c r="ADH120" s="17"/>
      <c r="ADI120" s="17"/>
      <c r="ADJ120" s="17"/>
      <c r="ADK120" s="17"/>
      <c r="ADL120" s="17"/>
      <c r="ADM120" s="17"/>
      <c r="ADN120" s="17"/>
      <c r="ADO120" s="17"/>
      <c r="ADP120" s="17"/>
      <c r="ADQ120" s="17"/>
      <c r="ADR120" s="17"/>
      <c r="ADS120" s="17"/>
      <c r="ADT120" s="17"/>
      <c r="ADU120" s="17"/>
      <c r="ADV120" s="17"/>
      <c r="ADW120" s="17"/>
      <c r="ADX120" s="17"/>
      <c r="ADY120" s="17"/>
      <c r="ADZ120" s="17"/>
      <c r="AEA120" s="17"/>
      <c r="AEB120" s="17"/>
      <c r="AEC120" s="17"/>
      <c r="AED120" s="17"/>
      <c r="AEE120" s="17"/>
      <c r="AEF120" s="17"/>
      <c r="AEG120" s="17"/>
      <c r="AEH120" s="17"/>
      <c r="AEI120" s="17"/>
      <c r="AEJ120" s="17"/>
      <c r="AEK120" s="17"/>
      <c r="AEL120" s="17"/>
      <c r="AEM120" s="17"/>
      <c r="AEN120" s="17"/>
      <c r="AEO120" s="17"/>
      <c r="AEP120" s="17"/>
      <c r="AEQ120" s="17"/>
      <c r="AER120" s="17"/>
      <c r="AES120" s="17"/>
      <c r="AET120" s="17"/>
      <c r="AEU120" s="17"/>
      <c r="AEV120" s="17"/>
      <c r="AEW120" s="17"/>
      <c r="AEX120" s="17"/>
      <c r="AEY120" s="17"/>
      <c r="AEZ120" s="17"/>
      <c r="AFA120" s="17"/>
      <c r="AFB120" s="17"/>
      <c r="AFC120" s="17"/>
      <c r="AFD120" s="17"/>
      <c r="AFE120" s="17"/>
      <c r="AFF120" s="17"/>
      <c r="AFG120" s="17"/>
      <c r="AFH120" s="17"/>
      <c r="AFI120" s="17"/>
      <c r="AFJ120" s="17"/>
      <c r="AFK120" s="17"/>
      <c r="AFL120" s="17"/>
      <c r="AFM120" s="17"/>
      <c r="AFN120" s="17"/>
      <c r="AFO120" s="17"/>
      <c r="AFP120" s="17"/>
      <c r="AFQ120" s="17"/>
      <c r="AFR120" s="17"/>
      <c r="AFS120" s="17"/>
      <c r="AFT120" s="17"/>
      <c r="AFU120" s="17"/>
      <c r="AFV120" s="17"/>
      <c r="AFW120" s="17"/>
      <c r="AFX120" s="17"/>
      <c r="AFY120" s="17"/>
      <c r="AFZ120" s="17"/>
      <c r="AGA120" s="17"/>
      <c r="AGB120" s="17"/>
      <c r="AGC120" s="17"/>
      <c r="AGD120" s="17"/>
      <c r="AGE120" s="17"/>
      <c r="AGF120" s="17"/>
      <c r="AGG120" s="17"/>
      <c r="AGH120" s="17"/>
      <c r="AGI120" s="17"/>
      <c r="AGJ120" s="17"/>
      <c r="AGK120" s="17"/>
      <c r="AGL120" s="17"/>
      <c r="AGM120" s="17"/>
      <c r="AGN120" s="17"/>
      <c r="AGO120" s="17"/>
      <c r="AGP120" s="17"/>
      <c r="AGQ120" s="17"/>
      <c r="AGR120" s="17"/>
      <c r="AGS120" s="17"/>
      <c r="AGT120" s="17"/>
      <c r="AGU120" s="17"/>
      <c r="AGV120" s="17"/>
      <c r="AGW120" s="17"/>
      <c r="AGX120" s="17"/>
      <c r="AGY120" s="17"/>
      <c r="AGZ120" s="17"/>
      <c r="AHA120" s="17"/>
      <c r="AHB120" s="17"/>
      <c r="AHC120" s="17"/>
      <c r="AHD120" s="17"/>
      <c r="AHE120" s="17"/>
      <c r="AHF120" s="17"/>
      <c r="AHG120" s="17"/>
      <c r="AHH120" s="17"/>
      <c r="AHI120" s="17"/>
      <c r="AHJ120" s="17"/>
      <c r="AHK120" s="17"/>
      <c r="AHL120" s="17"/>
      <c r="AHM120" s="17"/>
      <c r="AHN120" s="17"/>
      <c r="AHO120" s="17"/>
      <c r="AHP120" s="17"/>
      <c r="AHQ120" s="17"/>
      <c r="AHR120" s="17"/>
      <c r="AHS120" s="17"/>
      <c r="AHT120" s="17"/>
      <c r="AHU120" s="17"/>
      <c r="AHV120" s="17"/>
      <c r="AHW120" s="17"/>
      <c r="AHX120" s="17"/>
      <c r="AHY120" s="17"/>
      <c r="AHZ120" s="17"/>
      <c r="AIA120" s="17"/>
      <c r="AIB120" s="17"/>
      <c r="AIC120" s="17"/>
      <c r="AID120" s="17"/>
      <c r="AIE120" s="17"/>
      <c r="AIF120" s="17"/>
      <c r="AIG120" s="17"/>
      <c r="AIH120" s="17"/>
      <c r="AII120" s="17"/>
      <c r="AIJ120" s="17"/>
      <c r="AIK120" s="17"/>
      <c r="AIL120" s="17"/>
      <c r="AIM120" s="17"/>
      <c r="AIN120" s="17"/>
      <c r="AIO120" s="17"/>
      <c r="AIP120" s="17"/>
      <c r="AIQ120" s="17"/>
      <c r="AIR120" s="17"/>
      <c r="AIS120" s="17"/>
      <c r="AIT120" s="17"/>
      <c r="AIU120" s="17"/>
      <c r="AIV120" s="17"/>
      <c r="AIW120" s="17"/>
      <c r="AIX120" s="17"/>
      <c r="AIY120" s="17"/>
      <c r="AIZ120" s="17"/>
      <c r="AJA120" s="17"/>
      <c r="AJB120" s="17"/>
      <c r="AJC120" s="17"/>
      <c r="AJD120" s="17"/>
      <c r="AJE120" s="17"/>
      <c r="AJF120" s="17"/>
      <c r="AJG120" s="17"/>
      <c r="AJH120" s="17"/>
      <c r="AJI120" s="17"/>
      <c r="AJJ120" s="17"/>
      <c r="AJK120" s="17"/>
      <c r="AJL120" s="17"/>
      <c r="AJM120" s="17"/>
      <c r="AJN120" s="17"/>
      <c r="AJO120" s="17"/>
      <c r="AJP120" s="17"/>
      <c r="AJQ120" s="17"/>
      <c r="AJR120" s="17"/>
      <c r="AJS120" s="17"/>
      <c r="AJT120" s="17"/>
      <c r="AJU120" s="17"/>
      <c r="AJV120" s="17"/>
      <c r="AJW120" s="17"/>
      <c r="AJX120" s="17"/>
      <c r="AJY120" s="17"/>
      <c r="AJZ120" s="17"/>
      <c r="AKA120" s="17"/>
      <c r="AKB120" s="17"/>
      <c r="AKC120" s="17"/>
      <c r="AKD120" s="17"/>
      <c r="AKE120" s="17"/>
    </row>
    <row r="121" spans="1:967" s="18" customFormat="1">
      <c r="A121" s="32" t="s">
        <v>61</v>
      </c>
      <c r="B121" s="33" t="s">
        <v>173</v>
      </c>
      <c r="C121" s="34">
        <v>40000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  <c r="IW121" s="17"/>
      <c r="IX121" s="17"/>
      <c r="IY121" s="17"/>
      <c r="IZ121" s="17"/>
      <c r="JA121" s="17"/>
      <c r="JB121" s="17"/>
      <c r="JC121" s="17"/>
      <c r="JD121" s="17"/>
      <c r="JE121" s="17"/>
      <c r="JF121" s="17"/>
      <c r="JG121" s="17"/>
      <c r="JH121" s="17"/>
      <c r="JI121" s="17"/>
      <c r="JJ121" s="17"/>
      <c r="JK121" s="17"/>
      <c r="JL121" s="17"/>
      <c r="JM121" s="17"/>
      <c r="JN121" s="17"/>
      <c r="JO121" s="17"/>
      <c r="JP121" s="17"/>
      <c r="JQ121" s="17"/>
      <c r="JR121" s="17"/>
      <c r="JS121" s="17"/>
      <c r="JT121" s="17"/>
      <c r="JU121" s="17"/>
      <c r="JV121" s="17"/>
      <c r="JW121" s="17"/>
      <c r="JX121" s="17"/>
      <c r="JY121" s="17"/>
      <c r="JZ121" s="17"/>
      <c r="KA121" s="17"/>
      <c r="KB121" s="17"/>
      <c r="KC121" s="17"/>
      <c r="KD121" s="17"/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7"/>
      <c r="KQ121" s="17"/>
      <c r="KR121" s="17"/>
      <c r="KS121" s="17"/>
      <c r="KT121" s="17"/>
      <c r="KU121" s="17"/>
      <c r="KV121" s="17"/>
      <c r="KW121" s="17"/>
      <c r="KX121" s="17"/>
      <c r="KY121" s="17"/>
      <c r="KZ121" s="17"/>
      <c r="LA121" s="17"/>
      <c r="LB121" s="17"/>
      <c r="LC121" s="17"/>
      <c r="LD121" s="17"/>
      <c r="LE121" s="17"/>
      <c r="LF121" s="17"/>
      <c r="LG121" s="17"/>
      <c r="LH121" s="17"/>
      <c r="LI121" s="17"/>
      <c r="LJ121" s="17"/>
      <c r="LK121" s="17"/>
      <c r="LL121" s="17"/>
      <c r="LM121" s="17"/>
      <c r="LN121" s="17"/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D121" s="17"/>
      <c r="ME121" s="17"/>
      <c r="MF121" s="17"/>
      <c r="MG121" s="17"/>
      <c r="MH121" s="17"/>
      <c r="MI121" s="17"/>
      <c r="MJ121" s="17"/>
      <c r="MK121" s="17"/>
      <c r="ML121" s="17"/>
      <c r="MM121" s="17"/>
      <c r="MN121" s="17"/>
      <c r="MO121" s="17"/>
      <c r="MP121" s="17"/>
      <c r="MQ121" s="17"/>
      <c r="MR121" s="17"/>
      <c r="MS121" s="17"/>
      <c r="MT121" s="17"/>
      <c r="MU121" s="17"/>
      <c r="MV121" s="17"/>
      <c r="MW121" s="17"/>
      <c r="MX121" s="17"/>
      <c r="MY121" s="17"/>
      <c r="MZ121" s="17"/>
      <c r="NA121" s="17"/>
      <c r="NB121" s="17"/>
      <c r="NC121" s="17"/>
      <c r="ND121" s="17"/>
      <c r="NE121" s="17"/>
      <c r="NF121" s="17"/>
      <c r="NG121" s="17"/>
      <c r="NH121" s="17"/>
      <c r="NI121" s="17"/>
      <c r="NJ121" s="17"/>
      <c r="NK121" s="17"/>
      <c r="NL121" s="17"/>
      <c r="NM121" s="17"/>
      <c r="NN121" s="17"/>
      <c r="NO121" s="17"/>
      <c r="NP121" s="17"/>
      <c r="NQ121" s="17"/>
      <c r="NR121" s="17"/>
      <c r="NS121" s="17"/>
      <c r="NT121" s="17"/>
      <c r="NU121" s="17"/>
      <c r="NV121" s="17"/>
      <c r="NW121" s="17"/>
      <c r="NX121" s="17"/>
      <c r="NY121" s="17"/>
      <c r="NZ121" s="17"/>
      <c r="OA121" s="17"/>
      <c r="OB121" s="17"/>
      <c r="OC121" s="17"/>
      <c r="OD121" s="17"/>
      <c r="OE121" s="17"/>
      <c r="OF121" s="17"/>
      <c r="OG121" s="17"/>
      <c r="OH121" s="17"/>
      <c r="OI121" s="17"/>
      <c r="OJ121" s="17"/>
      <c r="OK121" s="17"/>
      <c r="OL121" s="17"/>
      <c r="OM121" s="17"/>
      <c r="ON121" s="17"/>
      <c r="OO121" s="17"/>
      <c r="OP121" s="17"/>
      <c r="OQ121" s="17"/>
      <c r="OR121" s="17"/>
      <c r="OS121" s="17"/>
      <c r="OT121" s="17"/>
      <c r="OU121" s="17"/>
      <c r="OV121" s="17"/>
      <c r="OW121" s="17"/>
      <c r="OX121" s="17"/>
      <c r="OY121" s="17"/>
      <c r="OZ121" s="17"/>
      <c r="PA121" s="17"/>
      <c r="PB121" s="17"/>
      <c r="PC121" s="17"/>
      <c r="PD121" s="17"/>
      <c r="PE121" s="17"/>
      <c r="PF121" s="17"/>
      <c r="PG121" s="17"/>
      <c r="PH121" s="17"/>
      <c r="PI121" s="17"/>
      <c r="PJ121" s="17"/>
      <c r="PK121" s="17"/>
      <c r="PL121" s="17"/>
      <c r="PM121" s="17"/>
      <c r="PN121" s="17"/>
      <c r="PO121" s="17"/>
      <c r="PP121" s="17"/>
      <c r="PQ121" s="17"/>
      <c r="PR121" s="17"/>
      <c r="PS121" s="17"/>
      <c r="PT121" s="17"/>
      <c r="PU121" s="17"/>
      <c r="PV121" s="17"/>
      <c r="PW121" s="17"/>
      <c r="PX121" s="17"/>
      <c r="PY121" s="17"/>
      <c r="PZ121" s="17"/>
      <c r="QA121" s="17"/>
      <c r="QB121" s="17"/>
      <c r="QC121" s="17"/>
      <c r="QD121" s="17"/>
      <c r="QE121" s="17"/>
      <c r="QF121" s="17"/>
      <c r="QG121" s="17"/>
      <c r="QH121" s="17"/>
      <c r="QI121" s="17"/>
      <c r="QJ121" s="17"/>
      <c r="QK121" s="17"/>
      <c r="QL121" s="17"/>
      <c r="QM121" s="17"/>
      <c r="QN121" s="17"/>
      <c r="QO121" s="17"/>
      <c r="QP121" s="17"/>
      <c r="QQ121" s="17"/>
      <c r="QR121" s="17"/>
      <c r="QS121" s="17"/>
      <c r="QT121" s="17"/>
      <c r="QU121" s="17"/>
      <c r="QV121" s="17"/>
      <c r="QW121" s="17"/>
      <c r="QX121" s="17"/>
      <c r="QY121" s="17"/>
      <c r="QZ121" s="17"/>
      <c r="RA121" s="17"/>
      <c r="RB121" s="17"/>
      <c r="RC121" s="17"/>
      <c r="RD121" s="17"/>
      <c r="RE121" s="17"/>
      <c r="RF121" s="17"/>
      <c r="RG121" s="17"/>
      <c r="RH121" s="17"/>
      <c r="RI121" s="17"/>
      <c r="RJ121" s="17"/>
      <c r="RK121" s="17"/>
      <c r="RL121" s="17"/>
      <c r="RM121" s="17"/>
      <c r="RN121" s="17"/>
      <c r="RO121" s="17"/>
      <c r="RP121" s="17"/>
      <c r="RQ121" s="17"/>
      <c r="RR121" s="17"/>
      <c r="RS121" s="17"/>
      <c r="RT121" s="17"/>
      <c r="RU121" s="17"/>
      <c r="RV121" s="17"/>
      <c r="RW121" s="17"/>
      <c r="RX121" s="17"/>
      <c r="RY121" s="17"/>
      <c r="RZ121" s="17"/>
      <c r="SA121" s="17"/>
      <c r="SB121" s="17"/>
      <c r="SC121" s="17"/>
      <c r="SD121" s="17"/>
      <c r="SE121" s="17"/>
      <c r="SF121" s="17"/>
      <c r="SG121" s="17"/>
      <c r="SH121" s="17"/>
      <c r="SI121" s="17"/>
      <c r="SJ121" s="17"/>
      <c r="SK121" s="17"/>
      <c r="SL121" s="17"/>
      <c r="SM121" s="17"/>
      <c r="SN121" s="17"/>
      <c r="SO121" s="17"/>
      <c r="SP121" s="17"/>
      <c r="SQ121" s="17"/>
      <c r="SR121" s="17"/>
      <c r="SS121" s="17"/>
      <c r="ST121" s="17"/>
      <c r="SU121" s="17"/>
      <c r="SV121" s="17"/>
      <c r="SW121" s="17"/>
      <c r="SX121" s="17"/>
      <c r="SY121" s="17"/>
      <c r="SZ121" s="17"/>
      <c r="TA121" s="17"/>
      <c r="TB121" s="17"/>
      <c r="TC121" s="17"/>
      <c r="TD121" s="17"/>
      <c r="TE121" s="17"/>
      <c r="TF121" s="17"/>
      <c r="TG121" s="17"/>
      <c r="TH121" s="17"/>
      <c r="TI121" s="17"/>
      <c r="TJ121" s="17"/>
      <c r="TK121" s="17"/>
      <c r="TL121" s="17"/>
      <c r="TM121" s="17"/>
      <c r="TN121" s="17"/>
      <c r="TO121" s="17"/>
      <c r="TP121" s="17"/>
      <c r="TQ121" s="17"/>
      <c r="TR121" s="17"/>
      <c r="TS121" s="17"/>
      <c r="TT121" s="17"/>
      <c r="TU121" s="17"/>
      <c r="TV121" s="17"/>
      <c r="TW121" s="17"/>
      <c r="TX121" s="17"/>
      <c r="TY121" s="17"/>
      <c r="TZ121" s="17"/>
      <c r="UA121" s="17"/>
      <c r="UB121" s="17"/>
      <c r="UC121" s="17"/>
      <c r="UD121" s="17"/>
      <c r="UE121" s="17"/>
      <c r="UF121" s="17"/>
      <c r="UG121" s="17"/>
      <c r="UH121" s="17"/>
      <c r="UI121" s="17"/>
      <c r="UJ121" s="17"/>
      <c r="UK121" s="17"/>
      <c r="UL121" s="17"/>
      <c r="UM121" s="17"/>
      <c r="UN121" s="17"/>
      <c r="UO121" s="17"/>
      <c r="UP121" s="17"/>
      <c r="UQ121" s="17"/>
      <c r="UR121" s="17"/>
      <c r="US121" s="17"/>
      <c r="UT121" s="17"/>
      <c r="UU121" s="17"/>
      <c r="UV121" s="17"/>
      <c r="UW121" s="17"/>
      <c r="UX121" s="17"/>
      <c r="UY121" s="17"/>
      <c r="UZ121" s="17"/>
      <c r="VA121" s="17"/>
      <c r="VB121" s="17"/>
      <c r="VC121" s="17"/>
      <c r="VD121" s="17"/>
      <c r="VE121" s="17"/>
      <c r="VF121" s="17"/>
      <c r="VG121" s="17"/>
      <c r="VH121" s="17"/>
      <c r="VI121" s="17"/>
      <c r="VJ121" s="17"/>
      <c r="VK121" s="17"/>
      <c r="VL121" s="17"/>
      <c r="VM121" s="17"/>
      <c r="VN121" s="17"/>
      <c r="VO121" s="17"/>
      <c r="VP121" s="17"/>
      <c r="VQ121" s="17"/>
      <c r="VR121" s="17"/>
      <c r="VS121" s="17"/>
      <c r="VT121" s="17"/>
      <c r="VU121" s="17"/>
      <c r="VV121" s="17"/>
      <c r="VW121" s="17"/>
      <c r="VX121" s="17"/>
      <c r="VY121" s="17"/>
      <c r="VZ121" s="17"/>
      <c r="WA121" s="17"/>
      <c r="WB121" s="17"/>
      <c r="WC121" s="17"/>
      <c r="WD121" s="17"/>
      <c r="WE121" s="17"/>
      <c r="WF121" s="17"/>
      <c r="WG121" s="17"/>
      <c r="WH121" s="17"/>
      <c r="WI121" s="17"/>
      <c r="WJ121" s="17"/>
      <c r="WK121" s="17"/>
      <c r="WL121" s="17"/>
      <c r="WM121" s="17"/>
      <c r="WN121" s="17"/>
      <c r="WO121" s="17"/>
      <c r="WP121" s="17"/>
      <c r="WQ121" s="17"/>
      <c r="WR121" s="17"/>
      <c r="WS121" s="17"/>
      <c r="WT121" s="17"/>
      <c r="WU121" s="17"/>
      <c r="WV121" s="17"/>
      <c r="WW121" s="17"/>
      <c r="WX121" s="17"/>
      <c r="WY121" s="17"/>
      <c r="WZ121" s="17"/>
      <c r="XA121" s="17"/>
      <c r="XB121" s="17"/>
      <c r="XC121" s="17"/>
      <c r="XD121" s="17"/>
      <c r="XE121" s="17"/>
      <c r="XF121" s="17"/>
      <c r="XG121" s="17"/>
      <c r="XH121" s="17"/>
      <c r="XI121" s="17"/>
      <c r="XJ121" s="17"/>
      <c r="XK121" s="17"/>
      <c r="XL121" s="17"/>
      <c r="XM121" s="17"/>
      <c r="XN121" s="17"/>
      <c r="XO121" s="17"/>
      <c r="XP121" s="17"/>
      <c r="XQ121" s="17"/>
      <c r="XR121" s="17"/>
      <c r="XS121" s="17"/>
      <c r="XT121" s="17"/>
      <c r="XU121" s="17"/>
      <c r="XV121" s="17"/>
      <c r="XW121" s="17"/>
      <c r="XX121" s="17"/>
      <c r="XY121" s="17"/>
      <c r="XZ121" s="17"/>
      <c r="YA121" s="17"/>
      <c r="YB121" s="17"/>
      <c r="YC121" s="17"/>
      <c r="YD121" s="17"/>
      <c r="YE121" s="17"/>
      <c r="YF121" s="17"/>
      <c r="YG121" s="17"/>
      <c r="YH121" s="17"/>
      <c r="YI121" s="17"/>
      <c r="YJ121" s="17"/>
      <c r="YK121" s="17"/>
      <c r="YL121" s="17"/>
      <c r="YM121" s="17"/>
      <c r="YN121" s="17"/>
      <c r="YO121" s="17"/>
      <c r="YP121" s="17"/>
      <c r="YQ121" s="17"/>
      <c r="YR121" s="17"/>
      <c r="YS121" s="17"/>
      <c r="YT121" s="17"/>
      <c r="YU121" s="17"/>
      <c r="YV121" s="17"/>
      <c r="YW121" s="17"/>
      <c r="YX121" s="17"/>
      <c r="YY121" s="17"/>
      <c r="YZ121" s="17"/>
      <c r="ZA121" s="17"/>
      <c r="ZB121" s="17"/>
      <c r="ZC121" s="17"/>
      <c r="ZD121" s="17"/>
      <c r="ZE121" s="17"/>
      <c r="ZF121" s="17"/>
      <c r="ZG121" s="17"/>
      <c r="ZH121" s="17"/>
      <c r="ZI121" s="17"/>
      <c r="ZJ121" s="17"/>
      <c r="ZK121" s="17"/>
      <c r="ZL121" s="17"/>
      <c r="ZM121" s="17"/>
      <c r="ZN121" s="17"/>
      <c r="ZO121" s="17"/>
      <c r="ZP121" s="17"/>
      <c r="ZQ121" s="17"/>
      <c r="ZR121" s="17"/>
      <c r="ZS121" s="17"/>
      <c r="ZT121" s="17"/>
      <c r="ZU121" s="17"/>
      <c r="ZV121" s="17"/>
      <c r="ZW121" s="17"/>
      <c r="ZX121" s="17"/>
      <c r="ZY121" s="17"/>
      <c r="ZZ121" s="17"/>
      <c r="AAA121" s="17"/>
      <c r="AAB121" s="17"/>
      <c r="AAC121" s="17"/>
      <c r="AAD121" s="17"/>
      <c r="AAE121" s="17"/>
      <c r="AAF121" s="17"/>
      <c r="AAG121" s="17"/>
      <c r="AAH121" s="17"/>
      <c r="AAI121" s="17"/>
      <c r="AAJ121" s="17"/>
      <c r="AAK121" s="17"/>
      <c r="AAL121" s="17"/>
      <c r="AAM121" s="17"/>
      <c r="AAN121" s="17"/>
      <c r="AAO121" s="17"/>
      <c r="AAP121" s="17"/>
      <c r="AAQ121" s="17"/>
      <c r="AAR121" s="17"/>
      <c r="AAS121" s="17"/>
      <c r="AAT121" s="17"/>
      <c r="AAU121" s="17"/>
      <c r="AAV121" s="17"/>
      <c r="AAW121" s="17"/>
      <c r="AAX121" s="17"/>
      <c r="AAY121" s="17"/>
      <c r="AAZ121" s="17"/>
      <c r="ABA121" s="17"/>
      <c r="ABB121" s="17"/>
      <c r="ABC121" s="17"/>
      <c r="ABD121" s="17"/>
      <c r="ABE121" s="17"/>
      <c r="ABF121" s="17"/>
      <c r="ABG121" s="17"/>
      <c r="ABH121" s="17"/>
      <c r="ABI121" s="17"/>
      <c r="ABJ121" s="17"/>
      <c r="ABK121" s="17"/>
      <c r="ABL121" s="17"/>
      <c r="ABM121" s="17"/>
      <c r="ABN121" s="17"/>
      <c r="ABO121" s="17"/>
      <c r="ABP121" s="17"/>
      <c r="ABQ121" s="17"/>
      <c r="ABR121" s="17"/>
      <c r="ABS121" s="17"/>
      <c r="ABT121" s="17"/>
      <c r="ABU121" s="17"/>
      <c r="ABV121" s="17"/>
      <c r="ABW121" s="17"/>
      <c r="ABX121" s="17"/>
      <c r="ABY121" s="17"/>
      <c r="ABZ121" s="17"/>
      <c r="ACA121" s="17"/>
      <c r="ACB121" s="17"/>
      <c r="ACC121" s="17"/>
      <c r="ACD121" s="17"/>
      <c r="ACE121" s="17"/>
      <c r="ACF121" s="17"/>
      <c r="ACG121" s="17"/>
      <c r="ACH121" s="17"/>
      <c r="ACI121" s="17"/>
      <c r="ACJ121" s="17"/>
      <c r="ACK121" s="17"/>
      <c r="ACL121" s="17"/>
      <c r="ACM121" s="17"/>
      <c r="ACN121" s="17"/>
      <c r="ACO121" s="17"/>
      <c r="ACP121" s="17"/>
      <c r="ACQ121" s="17"/>
      <c r="ACR121" s="17"/>
      <c r="ACS121" s="17"/>
      <c r="ACT121" s="17"/>
      <c r="ACU121" s="17"/>
      <c r="ACV121" s="17"/>
      <c r="ACW121" s="17"/>
      <c r="ACX121" s="17"/>
      <c r="ACY121" s="17"/>
      <c r="ACZ121" s="17"/>
      <c r="ADA121" s="17"/>
      <c r="ADB121" s="17"/>
      <c r="ADC121" s="17"/>
      <c r="ADD121" s="17"/>
      <c r="ADE121" s="17"/>
      <c r="ADF121" s="17"/>
      <c r="ADG121" s="17"/>
      <c r="ADH121" s="17"/>
      <c r="ADI121" s="17"/>
      <c r="ADJ121" s="17"/>
      <c r="ADK121" s="17"/>
      <c r="ADL121" s="17"/>
      <c r="ADM121" s="17"/>
      <c r="ADN121" s="17"/>
      <c r="ADO121" s="17"/>
      <c r="ADP121" s="17"/>
      <c r="ADQ121" s="17"/>
      <c r="ADR121" s="17"/>
      <c r="ADS121" s="17"/>
      <c r="ADT121" s="17"/>
      <c r="ADU121" s="17"/>
      <c r="ADV121" s="17"/>
      <c r="ADW121" s="17"/>
      <c r="ADX121" s="17"/>
      <c r="ADY121" s="17"/>
      <c r="ADZ121" s="17"/>
      <c r="AEA121" s="17"/>
      <c r="AEB121" s="17"/>
      <c r="AEC121" s="17"/>
      <c r="AED121" s="17"/>
      <c r="AEE121" s="17"/>
      <c r="AEF121" s="17"/>
      <c r="AEG121" s="17"/>
      <c r="AEH121" s="17"/>
      <c r="AEI121" s="17"/>
      <c r="AEJ121" s="17"/>
      <c r="AEK121" s="17"/>
      <c r="AEL121" s="17"/>
      <c r="AEM121" s="17"/>
      <c r="AEN121" s="17"/>
      <c r="AEO121" s="17"/>
      <c r="AEP121" s="17"/>
      <c r="AEQ121" s="17"/>
      <c r="AER121" s="17"/>
      <c r="AES121" s="17"/>
      <c r="AET121" s="17"/>
      <c r="AEU121" s="17"/>
      <c r="AEV121" s="17"/>
      <c r="AEW121" s="17"/>
      <c r="AEX121" s="17"/>
      <c r="AEY121" s="17"/>
      <c r="AEZ121" s="17"/>
      <c r="AFA121" s="17"/>
      <c r="AFB121" s="17"/>
      <c r="AFC121" s="17"/>
      <c r="AFD121" s="17"/>
      <c r="AFE121" s="17"/>
      <c r="AFF121" s="17"/>
      <c r="AFG121" s="17"/>
      <c r="AFH121" s="17"/>
      <c r="AFI121" s="17"/>
      <c r="AFJ121" s="17"/>
      <c r="AFK121" s="17"/>
      <c r="AFL121" s="17"/>
      <c r="AFM121" s="17"/>
      <c r="AFN121" s="17"/>
      <c r="AFO121" s="17"/>
      <c r="AFP121" s="17"/>
      <c r="AFQ121" s="17"/>
      <c r="AFR121" s="17"/>
      <c r="AFS121" s="17"/>
      <c r="AFT121" s="17"/>
      <c r="AFU121" s="17"/>
      <c r="AFV121" s="17"/>
      <c r="AFW121" s="17"/>
      <c r="AFX121" s="17"/>
      <c r="AFY121" s="17"/>
      <c r="AFZ121" s="17"/>
      <c r="AGA121" s="17"/>
      <c r="AGB121" s="17"/>
      <c r="AGC121" s="17"/>
      <c r="AGD121" s="17"/>
      <c r="AGE121" s="17"/>
      <c r="AGF121" s="17"/>
      <c r="AGG121" s="17"/>
      <c r="AGH121" s="17"/>
      <c r="AGI121" s="17"/>
      <c r="AGJ121" s="17"/>
      <c r="AGK121" s="17"/>
      <c r="AGL121" s="17"/>
      <c r="AGM121" s="17"/>
      <c r="AGN121" s="17"/>
      <c r="AGO121" s="17"/>
      <c r="AGP121" s="17"/>
      <c r="AGQ121" s="17"/>
      <c r="AGR121" s="17"/>
      <c r="AGS121" s="17"/>
      <c r="AGT121" s="17"/>
      <c r="AGU121" s="17"/>
      <c r="AGV121" s="17"/>
      <c r="AGW121" s="17"/>
      <c r="AGX121" s="17"/>
      <c r="AGY121" s="17"/>
      <c r="AGZ121" s="17"/>
      <c r="AHA121" s="17"/>
      <c r="AHB121" s="17"/>
      <c r="AHC121" s="17"/>
      <c r="AHD121" s="17"/>
      <c r="AHE121" s="17"/>
      <c r="AHF121" s="17"/>
      <c r="AHG121" s="17"/>
      <c r="AHH121" s="17"/>
      <c r="AHI121" s="17"/>
      <c r="AHJ121" s="17"/>
      <c r="AHK121" s="17"/>
      <c r="AHL121" s="17"/>
      <c r="AHM121" s="17"/>
      <c r="AHN121" s="17"/>
      <c r="AHO121" s="17"/>
      <c r="AHP121" s="17"/>
      <c r="AHQ121" s="17"/>
      <c r="AHR121" s="17"/>
      <c r="AHS121" s="17"/>
      <c r="AHT121" s="17"/>
      <c r="AHU121" s="17"/>
      <c r="AHV121" s="17"/>
      <c r="AHW121" s="17"/>
      <c r="AHX121" s="17"/>
      <c r="AHY121" s="17"/>
      <c r="AHZ121" s="17"/>
      <c r="AIA121" s="17"/>
      <c r="AIB121" s="17"/>
      <c r="AIC121" s="17"/>
      <c r="AID121" s="17"/>
      <c r="AIE121" s="17"/>
      <c r="AIF121" s="17"/>
      <c r="AIG121" s="17"/>
      <c r="AIH121" s="17"/>
      <c r="AII121" s="17"/>
      <c r="AIJ121" s="17"/>
      <c r="AIK121" s="17"/>
      <c r="AIL121" s="17"/>
      <c r="AIM121" s="17"/>
      <c r="AIN121" s="17"/>
      <c r="AIO121" s="17"/>
      <c r="AIP121" s="17"/>
      <c r="AIQ121" s="17"/>
      <c r="AIR121" s="17"/>
      <c r="AIS121" s="17"/>
      <c r="AIT121" s="17"/>
      <c r="AIU121" s="17"/>
      <c r="AIV121" s="17"/>
      <c r="AIW121" s="17"/>
      <c r="AIX121" s="17"/>
      <c r="AIY121" s="17"/>
      <c r="AIZ121" s="17"/>
      <c r="AJA121" s="17"/>
      <c r="AJB121" s="17"/>
      <c r="AJC121" s="17"/>
      <c r="AJD121" s="17"/>
      <c r="AJE121" s="17"/>
      <c r="AJF121" s="17"/>
      <c r="AJG121" s="17"/>
      <c r="AJH121" s="17"/>
      <c r="AJI121" s="17"/>
      <c r="AJJ121" s="17"/>
      <c r="AJK121" s="17"/>
      <c r="AJL121" s="17"/>
      <c r="AJM121" s="17"/>
      <c r="AJN121" s="17"/>
      <c r="AJO121" s="17"/>
      <c r="AJP121" s="17"/>
      <c r="AJQ121" s="17"/>
      <c r="AJR121" s="17"/>
      <c r="AJS121" s="17"/>
      <c r="AJT121" s="17"/>
      <c r="AJU121" s="17"/>
      <c r="AJV121" s="17"/>
      <c r="AJW121" s="17"/>
      <c r="AJX121" s="17"/>
      <c r="AJY121" s="17"/>
      <c r="AJZ121" s="17"/>
      <c r="AKA121" s="17"/>
      <c r="AKB121" s="17"/>
      <c r="AKC121" s="17"/>
      <c r="AKD121" s="17"/>
      <c r="AKE121" s="17"/>
    </row>
    <row r="122" spans="1:967" s="18" customFormat="1">
      <c r="A122" s="32" t="s">
        <v>31</v>
      </c>
      <c r="B122" s="33" t="s">
        <v>174</v>
      </c>
      <c r="C122" s="34">
        <v>17388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  <c r="AAK122" s="17"/>
      <c r="AAL122" s="17"/>
      <c r="AAM122" s="17"/>
      <c r="AAN122" s="17"/>
      <c r="AAO122" s="17"/>
      <c r="AAP122" s="17"/>
      <c r="AAQ122" s="17"/>
      <c r="AAR122" s="17"/>
      <c r="AAS122" s="17"/>
      <c r="AAT122" s="17"/>
      <c r="AAU122" s="17"/>
      <c r="AAV122" s="17"/>
      <c r="AAW122" s="17"/>
      <c r="AAX122" s="17"/>
      <c r="AAY122" s="17"/>
      <c r="AAZ122" s="17"/>
      <c r="ABA122" s="17"/>
      <c r="ABB122" s="17"/>
      <c r="ABC122" s="17"/>
      <c r="ABD122" s="17"/>
      <c r="ABE122" s="17"/>
      <c r="ABF122" s="17"/>
      <c r="ABG122" s="17"/>
      <c r="ABH122" s="17"/>
      <c r="ABI122" s="17"/>
      <c r="ABJ122" s="17"/>
      <c r="ABK122" s="17"/>
      <c r="ABL122" s="17"/>
      <c r="ABM122" s="17"/>
      <c r="ABN122" s="17"/>
      <c r="ABO122" s="17"/>
      <c r="ABP122" s="17"/>
      <c r="ABQ122" s="17"/>
      <c r="ABR122" s="17"/>
      <c r="ABS122" s="17"/>
      <c r="ABT122" s="17"/>
      <c r="ABU122" s="17"/>
      <c r="ABV122" s="17"/>
      <c r="ABW122" s="17"/>
      <c r="ABX122" s="17"/>
      <c r="ABY122" s="17"/>
      <c r="ABZ122" s="17"/>
      <c r="ACA122" s="17"/>
      <c r="ACB122" s="17"/>
      <c r="ACC122" s="17"/>
      <c r="ACD122" s="17"/>
      <c r="ACE122" s="17"/>
      <c r="ACF122" s="17"/>
      <c r="ACG122" s="17"/>
      <c r="ACH122" s="17"/>
      <c r="ACI122" s="17"/>
      <c r="ACJ122" s="17"/>
      <c r="ACK122" s="17"/>
      <c r="ACL122" s="17"/>
      <c r="ACM122" s="17"/>
      <c r="ACN122" s="17"/>
      <c r="ACO122" s="17"/>
      <c r="ACP122" s="17"/>
      <c r="ACQ122" s="17"/>
      <c r="ACR122" s="17"/>
      <c r="ACS122" s="17"/>
      <c r="ACT122" s="17"/>
      <c r="ACU122" s="17"/>
      <c r="ACV122" s="17"/>
      <c r="ACW122" s="17"/>
      <c r="ACX122" s="17"/>
      <c r="ACY122" s="17"/>
      <c r="ACZ122" s="17"/>
      <c r="ADA122" s="17"/>
      <c r="ADB122" s="17"/>
      <c r="ADC122" s="17"/>
      <c r="ADD122" s="17"/>
      <c r="ADE122" s="17"/>
      <c r="ADF122" s="17"/>
      <c r="ADG122" s="17"/>
      <c r="ADH122" s="17"/>
      <c r="ADI122" s="17"/>
      <c r="ADJ122" s="17"/>
      <c r="ADK122" s="17"/>
      <c r="ADL122" s="17"/>
      <c r="ADM122" s="17"/>
      <c r="ADN122" s="17"/>
      <c r="ADO122" s="17"/>
      <c r="ADP122" s="17"/>
      <c r="ADQ122" s="17"/>
      <c r="ADR122" s="17"/>
      <c r="ADS122" s="17"/>
      <c r="ADT122" s="17"/>
      <c r="ADU122" s="17"/>
      <c r="ADV122" s="17"/>
      <c r="ADW122" s="17"/>
      <c r="ADX122" s="17"/>
      <c r="ADY122" s="17"/>
      <c r="ADZ122" s="17"/>
      <c r="AEA122" s="17"/>
      <c r="AEB122" s="17"/>
      <c r="AEC122" s="17"/>
      <c r="AED122" s="17"/>
      <c r="AEE122" s="17"/>
      <c r="AEF122" s="17"/>
      <c r="AEG122" s="17"/>
      <c r="AEH122" s="17"/>
      <c r="AEI122" s="17"/>
      <c r="AEJ122" s="17"/>
      <c r="AEK122" s="17"/>
      <c r="AEL122" s="17"/>
      <c r="AEM122" s="17"/>
      <c r="AEN122" s="17"/>
      <c r="AEO122" s="17"/>
      <c r="AEP122" s="17"/>
      <c r="AEQ122" s="17"/>
      <c r="AER122" s="17"/>
      <c r="AES122" s="17"/>
      <c r="AET122" s="17"/>
      <c r="AEU122" s="17"/>
      <c r="AEV122" s="17"/>
      <c r="AEW122" s="17"/>
      <c r="AEX122" s="17"/>
      <c r="AEY122" s="17"/>
      <c r="AEZ122" s="17"/>
      <c r="AFA122" s="17"/>
      <c r="AFB122" s="17"/>
      <c r="AFC122" s="17"/>
      <c r="AFD122" s="17"/>
      <c r="AFE122" s="17"/>
      <c r="AFF122" s="17"/>
      <c r="AFG122" s="17"/>
      <c r="AFH122" s="17"/>
      <c r="AFI122" s="17"/>
      <c r="AFJ122" s="17"/>
      <c r="AFK122" s="17"/>
      <c r="AFL122" s="17"/>
      <c r="AFM122" s="17"/>
      <c r="AFN122" s="17"/>
      <c r="AFO122" s="17"/>
      <c r="AFP122" s="17"/>
      <c r="AFQ122" s="17"/>
      <c r="AFR122" s="17"/>
      <c r="AFS122" s="17"/>
      <c r="AFT122" s="17"/>
      <c r="AFU122" s="17"/>
      <c r="AFV122" s="17"/>
      <c r="AFW122" s="17"/>
      <c r="AFX122" s="17"/>
      <c r="AFY122" s="17"/>
      <c r="AFZ122" s="17"/>
      <c r="AGA122" s="17"/>
      <c r="AGB122" s="17"/>
      <c r="AGC122" s="17"/>
      <c r="AGD122" s="17"/>
      <c r="AGE122" s="17"/>
      <c r="AGF122" s="17"/>
      <c r="AGG122" s="17"/>
      <c r="AGH122" s="17"/>
      <c r="AGI122" s="17"/>
      <c r="AGJ122" s="17"/>
      <c r="AGK122" s="17"/>
      <c r="AGL122" s="17"/>
      <c r="AGM122" s="17"/>
      <c r="AGN122" s="17"/>
      <c r="AGO122" s="17"/>
      <c r="AGP122" s="17"/>
      <c r="AGQ122" s="17"/>
      <c r="AGR122" s="17"/>
      <c r="AGS122" s="17"/>
      <c r="AGT122" s="17"/>
      <c r="AGU122" s="17"/>
      <c r="AGV122" s="17"/>
      <c r="AGW122" s="17"/>
      <c r="AGX122" s="17"/>
      <c r="AGY122" s="17"/>
      <c r="AGZ122" s="17"/>
      <c r="AHA122" s="17"/>
      <c r="AHB122" s="17"/>
      <c r="AHC122" s="17"/>
      <c r="AHD122" s="17"/>
      <c r="AHE122" s="17"/>
      <c r="AHF122" s="17"/>
      <c r="AHG122" s="17"/>
      <c r="AHH122" s="17"/>
      <c r="AHI122" s="17"/>
      <c r="AHJ122" s="17"/>
      <c r="AHK122" s="17"/>
      <c r="AHL122" s="17"/>
      <c r="AHM122" s="17"/>
      <c r="AHN122" s="17"/>
      <c r="AHO122" s="17"/>
      <c r="AHP122" s="17"/>
      <c r="AHQ122" s="17"/>
      <c r="AHR122" s="17"/>
      <c r="AHS122" s="17"/>
      <c r="AHT122" s="17"/>
      <c r="AHU122" s="17"/>
      <c r="AHV122" s="17"/>
      <c r="AHW122" s="17"/>
      <c r="AHX122" s="17"/>
      <c r="AHY122" s="17"/>
      <c r="AHZ122" s="17"/>
      <c r="AIA122" s="17"/>
      <c r="AIB122" s="17"/>
      <c r="AIC122" s="17"/>
      <c r="AID122" s="17"/>
      <c r="AIE122" s="17"/>
      <c r="AIF122" s="17"/>
      <c r="AIG122" s="17"/>
      <c r="AIH122" s="17"/>
      <c r="AII122" s="17"/>
      <c r="AIJ122" s="17"/>
      <c r="AIK122" s="17"/>
      <c r="AIL122" s="17"/>
      <c r="AIM122" s="17"/>
      <c r="AIN122" s="17"/>
      <c r="AIO122" s="17"/>
      <c r="AIP122" s="17"/>
      <c r="AIQ122" s="17"/>
      <c r="AIR122" s="17"/>
      <c r="AIS122" s="17"/>
      <c r="AIT122" s="17"/>
      <c r="AIU122" s="17"/>
      <c r="AIV122" s="17"/>
      <c r="AIW122" s="17"/>
      <c r="AIX122" s="17"/>
      <c r="AIY122" s="17"/>
      <c r="AIZ122" s="17"/>
      <c r="AJA122" s="17"/>
      <c r="AJB122" s="17"/>
      <c r="AJC122" s="17"/>
      <c r="AJD122" s="17"/>
      <c r="AJE122" s="17"/>
      <c r="AJF122" s="17"/>
      <c r="AJG122" s="17"/>
      <c r="AJH122" s="17"/>
      <c r="AJI122" s="17"/>
      <c r="AJJ122" s="17"/>
      <c r="AJK122" s="17"/>
      <c r="AJL122" s="17"/>
      <c r="AJM122" s="17"/>
      <c r="AJN122" s="17"/>
      <c r="AJO122" s="17"/>
      <c r="AJP122" s="17"/>
      <c r="AJQ122" s="17"/>
      <c r="AJR122" s="17"/>
      <c r="AJS122" s="17"/>
      <c r="AJT122" s="17"/>
      <c r="AJU122" s="17"/>
      <c r="AJV122" s="17"/>
      <c r="AJW122" s="17"/>
      <c r="AJX122" s="17"/>
      <c r="AJY122" s="17"/>
      <c r="AJZ122" s="17"/>
      <c r="AKA122" s="17"/>
      <c r="AKB122" s="17"/>
      <c r="AKC122" s="17"/>
      <c r="AKD122" s="17"/>
      <c r="AKE122" s="17"/>
    </row>
    <row r="123" spans="1:967" s="18" customFormat="1">
      <c r="A123" s="32" t="s">
        <v>45</v>
      </c>
      <c r="B123" s="33" t="s">
        <v>175</v>
      </c>
      <c r="C123" s="34">
        <v>46059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</row>
    <row r="124" spans="1:967" s="25" customFormat="1">
      <c r="A124" s="32" t="s">
        <v>21</v>
      </c>
      <c r="B124" s="33" t="s">
        <v>176</v>
      </c>
      <c r="C124" s="34">
        <v>14007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</row>
    <row r="125" spans="1:967" s="25" customFormat="1">
      <c r="A125" s="32" t="s">
        <v>59</v>
      </c>
      <c r="B125" s="33" t="s">
        <v>177</v>
      </c>
      <c r="C125" s="34">
        <v>30000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  <c r="VE125" s="24"/>
      <c r="VF125" s="24"/>
      <c r="VG125" s="24"/>
      <c r="VH125" s="24"/>
      <c r="VI125" s="24"/>
      <c r="VJ125" s="24"/>
      <c r="VK125" s="24"/>
      <c r="VL125" s="24"/>
      <c r="VM125" s="24"/>
      <c r="VN125" s="24"/>
      <c r="VO125" s="24"/>
      <c r="VP125" s="24"/>
      <c r="VQ125" s="24"/>
      <c r="VR125" s="24"/>
      <c r="VS125" s="24"/>
      <c r="VT125" s="24"/>
      <c r="VU125" s="24"/>
      <c r="VV125" s="24"/>
      <c r="VW125" s="24"/>
      <c r="VX125" s="24"/>
      <c r="VY125" s="24"/>
      <c r="VZ125" s="24"/>
      <c r="WA125" s="24"/>
      <c r="WB125" s="24"/>
      <c r="WC125" s="24"/>
      <c r="WD125" s="24"/>
      <c r="WE125" s="24"/>
      <c r="WF125" s="24"/>
      <c r="WG125" s="24"/>
      <c r="WH125" s="24"/>
      <c r="WI125" s="24"/>
      <c r="WJ125" s="24"/>
      <c r="WK125" s="24"/>
      <c r="WL125" s="24"/>
      <c r="WM125" s="24"/>
      <c r="WN125" s="24"/>
      <c r="WO125" s="24"/>
      <c r="WP125" s="24"/>
      <c r="WQ125" s="24"/>
      <c r="WR125" s="24"/>
      <c r="WS125" s="24"/>
      <c r="WT125" s="24"/>
      <c r="WU125" s="24"/>
      <c r="WV125" s="24"/>
      <c r="WW125" s="24"/>
      <c r="WX125" s="24"/>
      <c r="WY125" s="24"/>
      <c r="WZ125" s="24"/>
      <c r="XA125" s="24"/>
      <c r="XB125" s="24"/>
      <c r="XC125" s="24"/>
      <c r="XD125" s="24"/>
      <c r="XE125" s="24"/>
      <c r="XF125" s="24"/>
      <c r="XG125" s="24"/>
      <c r="XH125" s="24"/>
      <c r="XI125" s="24"/>
      <c r="XJ125" s="24"/>
      <c r="XK125" s="24"/>
      <c r="XL125" s="24"/>
      <c r="XM125" s="24"/>
      <c r="XN125" s="24"/>
      <c r="XO125" s="24"/>
      <c r="XP125" s="24"/>
      <c r="XQ125" s="24"/>
      <c r="XR125" s="24"/>
      <c r="XS125" s="24"/>
      <c r="XT125" s="24"/>
      <c r="XU125" s="24"/>
      <c r="XV125" s="24"/>
      <c r="XW125" s="24"/>
      <c r="XX125" s="24"/>
      <c r="XY125" s="24"/>
      <c r="XZ125" s="24"/>
      <c r="YA125" s="24"/>
      <c r="YB125" s="24"/>
      <c r="YC125" s="24"/>
      <c r="YD125" s="24"/>
      <c r="YE125" s="24"/>
      <c r="YF125" s="24"/>
      <c r="YG125" s="24"/>
      <c r="YH125" s="24"/>
      <c r="YI125" s="24"/>
      <c r="YJ125" s="24"/>
      <c r="YK125" s="24"/>
      <c r="YL125" s="24"/>
      <c r="YM125" s="24"/>
      <c r="YN125" s="24"/>
      <c r="YO125" s="24"/>
      <c r="YP125" s="24"/>
      <c r="YQ125" s="24"/>
      <c r="YR125" s="24"/>
      <c r="YS125" s="24"/>
      <c r="YT125" s="24"/>
      <c r="YU125" s="24"/>
      <c r="YV125" s="24"/>
      <c r="YW125" s="24"/>
      <c r="YX125" s="24"/>
      <c r="YY125" s="24"/>
      <c r="YZ125" s="24"/>
      <c r="ZA125" s="24"/>
      <c r="ZB125" s="24"/>
      <c r="ZC125" s="24"/>
      <c r="ZD125" s="24"/>
      <c r="ZE125" s="24"/>
      <c r="ZF125" s="24"/>
      <c r="ZG125" s="24"/>
      <c r="ZH125" s="24"/>
      <c r="ZI125" s="24"/>
      <c r="ZJ125" s="24"/>
      <c r="ZK125" s="24"/>
      <c r="ZL125" s="24"/>
      <c r="ZM125" s="24"/>
      <c r="ZN125" s="24"/>
      <c r="ZO125" s="24"/>
      <c r="ZP125" s="24"/>
      <c r="ZQ125" s="24"/>
      <c r="ZR125" s="24"/>
      <c r="ZS125" s="24"/>
      <c r="ZT125" s="24"/>
      <c r="ZU125" s="24"/>
      <c r="ZV125" s="24"/>
      <c r="ZW125" s="24"/>
      <c r="ZX125" s="24"/>
      <c r="ZY125" s="24"/>
      <c r="ZZ125" s="24"/>
      <c r="AAA125" s="24"/>
      <c r="AAB125" s="24"/>
      <c r="AAC125" s="24"/>
      <c r="AAD125" s="24"/>
      <c r="AAE125" s="24"/>
      <c r="AAF125" s="24"/>
      <c r="AAG125" s="24"/>
      <c r="AAH125" s="24"/>
      <c r="AAI125" s="24"/>
      <c r="AAJ125" s="24"/>
      <c r="AAK125" s="24"/>
      <c r="AAL125" s="24"/>
      <c r="AAM125" s="24"/>
      <c r="AAN125" s="24"/>
      <c r="AAO125" s="24"/>
      <c r="AAP125" s="24"/>
      <c r="AAQ125" s="24"/>
      <c r="AAR125" s="24"/>
      <c r="AAS125" s="24"/>
      <c r="AAT125" s="24"/>
      <c r="AAU125" s="24"/>
      <c r="AAV125" s="24"/>
      <c r="AAW125" s="24"/>
      <c r="AAX125" s="24"/>
      <c r="AAY125" s="24"/>
      <c r="AAZ125" s="24"/>
      <c r="ABA125" s="24"/>
      <c r="ABB125" s="24"/>
      <c r="ABC125" s="24"/>
      <c r="ABD125" s="24"/>
      <c r="ABE125" s="24"/>
      <c r="ABF125" s="24"/>
      <c r="ABG125" s="24"/>
      <c r="ABH125" s="24"/>
      <c r="ABI125" s="24"/>
      <c r="ABJ125" s="24"/>
      <c r="ABK125" s="24"/>
      <c r="ABL125" s="24"/>
      <c r="ABM125" s="24"/>
      <c r="ABN125" s="24"/>
      <c r="ABO125" s="24"/>
      <c r="ABP125" s="24"/>
      <c r="ABQ125" s="24"/>
      <c r="ABR125" s="24"/>
      <c r="ABS125" s="24"/>
      <c r="ABT125" s="24"/>
      <c r="ABU125" s="24"/>
      <c r="ABV125" s="24"/>
      <c r="ABW125" s="24"/>
      <c r="ABX125" s="24"/>
      <c r="ABY125" s="24"/>
      <c r="ABZ125" s="24"/>
      <c r="ACA125" s="24"/>
      <c r="ACB125" s="24"/>
      <c r="ACC125" s="24"/>
      <c r="ACD125" s="24"/>
      <c r="ACE125" s="24"/>
      <c r="ACF125" s="24"/>
      <c r="ACG125" s="24"/>
      <c r="ACH125" s="24"/>
      <c r="ACI125" s="24"/>
      <c r="ACJ125" s="24"/>
      <c r="ACK125" s="24"/>
      <c r="ACL125" s="24"/>
      <c r="ACM125" s="24"/>
      <c r="ACN125" s="24"/>
      <c r="ACO125" s="24"/>
      <c r="ACP125" s="24"/>
      <c r="ACQ125" s="24"/>
      <c r="ACR125" s="24"/>
      <c r="ACS125" s="24"/>
      <c r="ACT125" s="24"/>
      <c r="ACU125" s="24"/>
      <c r="ACV125" s="24"/>
      <c r="ACW125" s="24"/>
      <c r="ACX125" s="24"/>
      <c r="ACY125" s="24"/>
      <c r="ACZ125" s="24"/>
      <c r="ADA125" s="24"/>
      <c r="ADB125" s="24"/>
      <c r="ADC125" s="24"/>
      <c r="ADD125" s="24"/>
      <c r="ADE125" s="24"/>
      <c r="ADF125" s="24"/>
      <c r="ADG125" s="24"/>
      <c r="ADH125" s="24"/>
      <c r="ADI125" s="24"/>
      <c r="ADJ125" s="24"/>
      <c r="ADK125" s="24"/>
      <c r="ADL125" s="24"/>
      <c r="ADM125" s="24"/>
      <c r="ADN125" s="24"/>
      <c r="ADO125" s="24"/>
      <c r="ADP125" s="24"/>
      <c r="ADQ125" s="24"/>
      <c r="ADR125" s="24"/>
      <c r="ADS125" s="24"/>
      <c r="ADT125" s="24"/>
      <c r="ADU125" s="24"/>
      <c r="ADV125" s="24"/>
      <c r="ADW125" s="24"/>
      <c r="ADX125" s="24"/>
      <c r="ADY125" s="24"/>
      <c r="ADZ125" s="24"/>
      <c r="AEA125" s="24"/>
      <c r="AEB125" s="24"/>
      <c r="AEC125" s="24"/>
      <c r="AED125" s="24"/>
      <c r="AEE125" s="24"/>
      <c r="AEF125" s="24"/>
      <c r="AEG125" s="24"/>
      <c r="AEH125" s="24"/>
      <c r="AEI125" s="24"/>
      <c r="AEJ125" s="24"/>
      <c r="AEK125" s="24"/>
      <c r="AEL125" s="24"/>
      <c r="AEM125" s="24"/>
      <c r="AEN125" s="24"/>
      <c r="AEO125" s="24"/>
      <c r="AEP125" s="24"/>
      <c r="AEQ125" s="24"/>
      <c r="AER125" s="24"/>
      <c r="AES125" s="24"/>
      <c r="AET125" s="24"/>
      <c r="AEU125" s="24"/>
      <c r="AEV125" s="24"/>
      <c r="AEW125" s="24"/>
      <c r="AEX125" s="24"/>
      <c r="AEY125" s="24"/>
      <c r="AEZ125" s="24"/>
      <c r="AFA125" s="24"/>
      <c r="AFB125" s="24"/>
      <c r="AFC125" s="24"/>
      <c r="AFD125" s="24"/>
      <c r="AFE125" s="24"/>
      <c r="AFF125" s="24"/>
      <c r="AFG125" s="24"/>
      <c r="AFH125" s="24"/>
      <c r="AFI125" s="24"/>
      <c r="AFJ125" s="24"/>
      <c r="AFK125" s="24"/>
      <c r="AFL125" s="24"/>
      <c r="AFM125" s="24"/>
      <c r="AFN125" s="24"/>
      <c r="AFO125" s="24"/>
      <c r="AFP125" s="24"/>
      <c r="AFQ125" s="24"/>
      <c r="AFR125" s="24"/>
      <c r="AFS125" s="24"/>
      <c r="AFT125" s="24"/>
      <c r="AFU125" s="24"/>
      <c r="AFV125" s="24"/>
      <c r="AFW125" s="24"/>
      <c r="AFX125" s="24"/>
      <c r="AFY125" s="24"/>
      <c r="AFZ125" s="24"/>
      <c r="AGA125" s="24"/>
      <c r="AGB125" s="24"/>
      <c r="AGC125" s="24"/>
      <c r="AGD125" s="24"/>
      <c r="AGE125" s="24"/>
      <c r="AGF125" s="24"/>
      <c r="AGG125" s="24"/>
      <c r="AGH125" s="24"/>
      <c r="AGI125" s="24"/>
      <c r="AGJ125" s="24"/>
      <c r="AGK125" s="24"/>
      <c r="AGL125" s="24"/>
      <c r="AGM125" s="24"/>
      <c r="AGN125" s="24"/>
      <c r="AGO125" s="24"/>
      <c r="AGP125" s="24"/>
      <c r="AGQ125" s="24"/>
      <c r="AGR125" s="24"/>
      <c r="AGS125" s="24"/>
      <c r="AGT125" s="24"/>
      <c r="AGU125" s="24"/>
      <c r="AGV125" s="24"/>
      <c r="AGW125" s="24"/>
      <c r="AGX125" s="24"/>
      <c r="AGY125" s="24"/>
      <c r="AGZ125" s="24"/>
      <c r="AHA125" s="24"/>
      <c r="AHB125" s="24"/>
      <c r="AHC125" s="24"/>
      <c r="AHD125" s="24"/>
      <c r="AHE125" s="24"/>
      <c r="AHF125" s="24"/>
      <c r="AHG125" s="24"/>
      <c r="AHH125" s="24"/>
      <c r="AHI125" s="24"/>
      <c r="AHJ125" s="24"/>
      <c r="AHK125" s="24"/>
      <c r="AHL125" s="24"/>
      <c r="AHM125" s="24"/>
      <c r="AHN125" s="24"/>
      <c r="AHO125" s="24"/>
      <c r="AHP125" s="24"/>
      <c r="AHQ125" s="24"/>
      <c r="AHR125" s="24"/>
      <c r="AHS125" s="24"/>
      <c r="AHT125" s="24"/>
      <c r="AHU125" s="24"/>
      <c r="AHV125" s="24"/>
      <c r="AHW125" s="24"/>
      <c r="AHX125" s="24"/>
      <c r="AHY125" s="24"/>
      <c r="AHZ125" s="24"/>
      <c r="AIA125" s="24"/>
      <c r="AIB125" s="24"/>
      <c r="AIC125" s="24"/>
      <c r="AID125" s="24"/>
      <c r="AIE125" s="24"/>
      <c r="AIF125" s="24"/>
      <c r="AIG125" s="24"/>
      <c r="AIH125" s="24"/>
      <c r="AII125" s="24"/>
      <c r="AIJ125" s="24"/>
      <c r="AIK125" s="24"/>
      <c r="AIL125" s="24"/>
      <c r="AIM125" s="24"/>
      <c r="AIN125" s="24"/>
      <c r="AIO125" s="24"/>
      <c r="AIP125" s="24"/>
      <c r="AIQ125" s="24"/>
      <c r="AIR125" s="24"/>
      <c r="AIS125" s="24"/>
      <c r="AIT125" s="24"/>
      <c r="AIU125" s="24"/>
      <c r="AIV125" s="24"/>
      <c r="AIW125" s="24"/>
      <c r="AIX125" s="24"/>
      <c r="AIY125" s="24"/>
      <c r="AIZ125" s="24"/>
      <c r="AJA125" s="24"/>
      <c r="AJB125" s="24"/>
      <c r="AJC125" s="24"/>
      <c r="AJD125" s="24"/>
      <c r="AJE125" s="24"/>
      <c r="AJF125" s="24"/>
      <c r="AJG125" s="24"/>
      <c r="AJH125" s="24"/>
      <c r="AJI125" s="24"/>
      <c r="AJJ125" s="24"/>
      <c r="AJK125" s="24"/>
      <c r="AJL125" s="24"/>
      <c r="AJM125" s="24"/>
      <c r="AJN125" s="24"/>
      <c r="AJO125" s="24"/>
      <c r="AJP125" s="24"/>
      <c r="AJQ125" s="24"/>
      <c r="AJR125" s="24"/>
      <c r="AJS125" s="24"/>
      <c r="AJT125" s="24"/>
      <c r="AJU125" s="24"/>
      <c r="AJV125" s="24"/>
      <c r="AJW125" s="24"/>
      <c r="AJX125" s="24"/>
      <c r="AJY125" s="24"/>
      <c r="AJZ125" s="24"/>
      <c r="AKA125" s="24"/>
      <c r="AKB125" s="24"/>
      <c r="AKC125" s="24"/>
      <c r="AKD125" s="24"/>
      <c r="AKE125" s="24"/>
    </row>
    <row r="126" spans="1:967">
      <c r="A126" s="32" t="s">
        <v>22</v>
      </c>
      <c r="B126" s="33" t="s">
        <v>178</v>
      </c>
      <c r="C126" s="34">
        <v>8920</v>
      </c>
    </row>
    <row r="127" spans="1:967" s="26" customFormat="1">
      <c r="A127" s="32" t="s">
        <v>27</v>
      </c>
      <c r="B127" s="33" t="s">
        <v>179</v>
      </c>
      <c r="C127" s="34">
        <v>40000</v>
      </c>
    </row>
    <row r="128" spans="1:967">
      <c r="A128" s="32" t="s">
        <v>27</v>
      </c>
      <c r="B128" s="33" t="s">
        <v>180</v>
      </c>
      <c r="C128" s="34">
        <v>19733</v>
      </c>
    </row>
    <row r="129" spans="1:3">
      <c r="A129" s="32" t="s">
        <v>36</v>
      </c>
      <c r="B129" s="33" t="s">
        <v>181</v>
      </c>
      <c r="C129" s="34">
        <v>17700</v>
      </c>
    </row>
    <row r="130" spans="1:3">
      <c r="A130" s="32" t="s">
        <v>24</v>
      </c>
      <c r="B130" s="33" t="s">
        <v>182</v>
      </c>
      <c r="C130" s="34">
        <v>44724</v>
      </c>
    </row>
    <row r="131" spans="1:3">
      <c r="A131" s="32" t="s">
        <v>38</v>
      </c>
      <c r="B131" s="33" t="s">
        <v>183</v>
      </c>
      <c r="C131" s="34">
        <v>33000</v>
      </c>
    </row>
    <row r="132" spans="1:3" s="26" customFormat="1">
      <c r="A132" s="32" t="s">
        <v>21</v>
      </c>
      <c r="B132" s="33" t="s">
        <v>184</v>
      </c>
      <c r="C132" s="34">
        <v>14494</v>
      </c>
    </row>
    <row r="133" spans="1:3" s="26" customFormat="1">
      <c r="A133" s="32" t="s">
        <v>27</v>
      </c>
      <c r="B133" s="33" t="s">
        <v>185</v>
      </c>
      <c r="C133" s="34">
        <v>20046</v>
      </c>
    </row>
    <row r="134" spans="1:3" s="26" customFormat="1">
      <c r="A134" s="32" t="s">
        <v>47</v>
      </c>
      <c r="B134" s="33" t="s">
        <v>186</v>
      </c>
      <c r="C134" s="34">
        <v>33919</v>
      </c>
    </row>
    <row r="135" spans="1:3" s="26" customFormat="1">
      <c r="A135" s="32" t="s">
        <v>36</v>
      </c>
      <c r="B135" s="33" t="s">
        <v>187</v>
      </c>
      <c r="C135" s="34">
        <v>40000</v>
      </c>
    </row>
    <row r="136" spans="1:3" s="26" customFormat="1">
      <c r="A136" s="32" t="s">
        <v>61</v>
      </c>
      <c r="B136" s="33" t="s">
        <v>188</v>
      </c>
      <c r="C136" s="34">
        <v>90000</v>
      </c>
    </row>
    <row r="137" spans="1:3" s="26" customFormat="1">
      <c r="A137" s="32" t="s">
        <v>44</v>
      </c>
      <c r="B137" s="33" t="s">
        <v>189</v>
      </c>
      <c r="C137" s="34">
        <v>59000</v>
      </c>
    </row>
    <row r="138" spans="1:3" s="26" customFormat="1">
      <c r="A138" s="32" t="s">
        <v>62</v>
      </c>
      <c r="B138" s="33" t="s">
        <v>190</v>
      </c>
      <c r="C138" s="34">
        <v>72000</v>
      </c>
    </row>
    <row r="139" spans="1:3" s="26" customFormat="1">
      <c r="A139" s="32" t="s">
        <v>63</v>
      </c>
      <c r="B139" s="33" t="s">
        <v>191</v>
      </c>
      <c r="C139" s="34">
        <v>76500</v>
      </c>
    </row>
    <row r="140" spans="1:3" s="26" customFormat="1">
      <c r="A140" s="32" t="s">
        <v>28</v>
      </c>
      <c r="B140" s="33" t="s">
        <v>192</v>
      </c>
      <c r="C140" s="34">
        <v>13132</v>
      </c>
    </row>
    <row r="141" spans="1:3" s="26" customFormat="1">
      <c r="A141" s="32" t="s">
        <v>21</v>
      </c>
      <c r="B141" s="33" t="s">
        <v>193</v>
      </c>
      <c r="C141" s="34">
        <v>200000</v>
      </c>
    </row>
    <row r="142" spans="1:3" s="26" customFormat="1">
      <c r="A142" s="32" t="s">
        <v>21</v>
      </c>
      <c r="B142" s="33" t="s">
        <v>194</v>
      </c>
      <c r="C142" s="34">
        <v>76000</v>
      </c>
    </row>
    <row r="143" spans="1:3" s="26" customFormat="1">
      <c r="A143" s="32" t="s">
        <v>37</v>
      </c>
      <c r="B143" s="33" t="s">
        <v>13</v>
      </c>
      <c r="C143" s="34">
        <v>28944</v>
      </c>
    </row>
    <row r="144" spans="1:3" s="26" customFormat="1">
      <c r="A144" s="32" t="s">
        <v>22</v>
      </c>
      <c r="B144" s="33" t="s">
        <v>14</v>
      </c>
      <c r="C144" s="34">
        <v>40000</v>
      </c>
    </row>
    <row r="145" spans="1:3" s="26" customFormat="1">
      <c r="A145" s="32" t="s">
        <v>57</v>
      </c>
      <c r="B145" s="33" t="s">
        <v>195</v>
      </c>
      <c r="C145" s="34">
        <v>200000</v>
      </c>
    </row>
    <row r="146" spans="1:3" s="26" customFormat="1">
      <c r="A146" s="32" t="s">
        <v>54</v>
      </c>
      <c r="B146" s="33" t="s">
        <v>196</v>
      </c>
      <c r="C146" s="34">
        <v>19500</v>
      </c>
    </row>
    <row r="147" spans="1:3" s="26" customFormat="1">
      <c r="A147" s="32" t="s">
        <v>37</v>
      </c>
      <c r="B147" s="33" t="s">
        <v>197</v>
      </c>
      <c r="C147" s="34">
        <v>80000</v>
      </c>
    </row>
    <row r="148" spans="1:3" s="26" customFormat="1">
      <c r="A148" s="32" t="s">
        <v>39</v>
      </c>
      <c r="B148" s="33" t="s">
        <v>198</v>
      </c>
      <c r="C148" s="34">
        <v>119370</v>
      </c>
    </row>
    <row r="149" spans="1:3" s="26" customFormat="1">
      <c r="A149" s="32" t="s">
        <v>54</v>
      </c>
      <c r="B149" s="33" t="s">
        <v>15</v>
      </c>
      <c r="C149" s="34">
        <v>28387</v>
      </c>
    </row>
    <row r="150" spans="1:3">
      <c r="A150" s="38" t="s">
        <v>18</v>
      </c>
      <c r="B150" s="39"/>
      <c r="C150" s="40">
        <f>SUM(C7:C149)</f>
        <v>9745351</v>
      </c>
    </row>
  </sheetData>
  <phoneticPr fontId="9" type="noConversion"/>
  <pageMargins left="0.5" right="0.5" top="0.5" bottom="0.5" header="0.3" footer="0.3"/>
  <pageSetup orientation="landscape" horizontalDpi="1200" verticalDpi="120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Awardees</vt:lpstr>
      <vt:lpstr>Agency Totals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Commercial Dishwasher Grant (CA Dept of Education)</dc:title>
  <dc:subject>List of local educational agencies receiving the Commercial Dishwasher Grant for school year 2023-24.</dc:subject>
  <dc:creator/>
  <cp:lastModifiedBy/>
  <cp:lastPrinted>2024-08-03T00:12:06Z</cp:lastPrinted>
  <dcterms:created xsi:type="dcterms:W3CDTF">2024-06-06T21:39:36Z</dcterms:created>
  <dcterms:modified xsi:type="dcterms:W3CDTF">2024-08-03T00:12:17Z</dcterms:modified>
</cp:coreProperties>
</file>